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DanaRosa\Documents\"/>
    </mc:Choice>
  </mc:AlternateContent>
  <xr:revisionPtr revIDLastSave="0" documentId="8_{AAC810C6-82E9-49C1-8C40-3BABAF5779A2}" xr6:coauthVersionLast="47" xr6:coauthVersionMax="47" xr10:uidLastSave="{00000000-0000-0000-0000-000000000000}"/>
  <bookViews>
    <workbookView xWindow="28680" yWindow="-120" windowWidth="29040" windowHeight="15840" xr2:uid="{00000000-000D-0000-FFFF-FFFF00000000}"/>
  </bookViews>
  <sheets>
    <sheet name="INSTRUCTIONS" sheetId="1" r:id="rId1"/>
    <sheet name="492110-Package Delivery" sheetId="2" r:id="rId2"/>
    <sheet name="492210-Local Courier" sheetId="3" r:id="rId3"/>
    <sheet name="ISO CODE KEY"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1" i="3" l="1"/>
  <c r="H51" i="3"/>
  <c r="F51" i="3"/>
  <c r="J50" i="3"/>
  <c r="H50" i="3"/>
  <c r="F50" i="3"/>
  <c r="J49" i="3"/>
  <c r="H49" i="3"/>
  <c r="F49" i="3"/>
  <c r="J48" i="3"/>
  <c r="H48" i="3"/>
  <c r="F48" i="3"/>
  <c r="J47" i="3"/>
  <c r="H47" i="3"/>
  <c r="F47" i="3"/>
  <c r="J46" i="3"/>
  <c r="H46" i="3"/>
  <c r="F46" i="3"/>
  <c r="J45" i="3"/>
  <c r="H45" i="3"/>
  <c r="F45" i="3"/>
  <c r="J44" i="3"/>
  <c r="H44" i="3"/>
  <c r="F44" i="3"/>
  <c r="J43" i="3"/>
  <c r="H43" i="3"/>
  <c r="F43" i="3"/>
  <c r="J42" i="3"/>
  <c r="H42" i="3"/>
  <c r="F42" i="3"/>
  <c r="J41" i="3"/>
  <c r="H41" i="3"/>
  <c r="F41" i="3"/>
  <c r="J40" i="3"/>
  <c r="H40" i="3"/>
  <c r="F40" i="3"/>
  <c r="J39" i="3"/>
  <c r="H39" i="3"/>
  <c r="F39" i="3"/>
  <c r="J38" i="3"/>
  <c r="H38" i="3"/>
  <c r="F38" i="3"/>
  <c r="J37" i="3"/>
  <c r="H37" i="3"/>
  <c r="F37" i="3"/>
  <c r="J32" i="3"/>
  <c r="H32" i="3"/>
  <c r="F32" i="3"/>
  <c r="J31" i="3"/>
  <c r="H31" i="3"/>
  <c r="F31" i="3"/>
  <c r="J30" i="3"/>
  <c r="H30" i="3"/>
  <c r="F30" i="3"/>
  <c r="J29" i="3"/>
  <c r="H29" i="3"/>
  <c r="F29" i="3"/>
  <c r="J28" i="3"/>
  <c r="H28" i="3"/>
  <c r="F28" i="3"/>
  <c r="J27" i="3"/>
  <c r="H27" i="3"/>
  <c r="F27" i="3"/>
  <c r="J26" i="3"/>
  <c r="H26" i="3"/>
  <c r="F26" i="3"/>
  <c r="J25" i="3"/>
  <c r="H25" i="3"/>
  <c r="F25" i="3"/>
  <c r="J24" i="3"/>
  <c r="H24" i="3"/>
  <c r="F24" i="3"/>
  <c r="J23" i="3"/>
  <c r="H23" i="3"/>
  <c r="F23" i="3"/>
  <c r="J22" i="3"/>
  <c r="H22" i="3"/>
  <c r="F22" i="3"/>
  <c r="J21" i="3"/>
  <c r="H21" i="3"/>
  <c r="F21" i="3"/>
  <c r="J20" i="3"/>
  <c r="H20" i="3"/>
  <c r="F20" i="3"/>
  <c r="J19" i="3"/>
  <c r="H19" i="3"/>
  <c r="F19" i="3"/>
  <c r="J18" i="3"/>
  <c r="H18" i="3"/>
  <c r="F18" i="3"/>
  <c r="N13" i="3"/>
  <c r="L13" i="3"/>
  <c r="J13" i="3"/>
  <c r="N12" i="3"/>
  <c r="L12" i="3"/>
  <c r="J12" i="3"/>
  <c r="N11" i="3"/>
  <c r="L11" i="3"/>
  <c r="J11" i="3"/>
  <c r="N10" i="3"/>
  <c r="L10" i="3"/>
  <c r="J10" i="3"/>
  <c r="N9" i="3"/>
  <c r="L9" i="3"/>
  <c r="J9" i="3"/>
  <c r="N8" i="3"/>
  <c r="L8" i="3"/>
  <c r="J8" i="3"/>
  <c r="N7" i="3"/>
  <c r="L7" i="3"/>
  <c r="J7" i="3"/>
  <c r="K78" i="2"/>
  <c r="I78" i="2"/>
  <c r="G78" i="2"/>
  <c r="K77" i="2"/>
  <c r="I77" i="2"/>
  <c r="G77" i="2"/>
  <c r="K76" i="2"/>
  <c r="I76" i="2"/>
  <c r="G76" i="2"/>
  <c r="K75" i="2"/>
  <c r="I75" i="2"/>
  <c r="G75" i="2"/>
  <c r="K74" i="2"/>
  <c r="I74" i="2"/>
  <c r="G74" i="2"/>
  <c r="K73" i="2"/>
  <c r="I73" i="2"/>
  <c r="G73" i="2"/>
  <c r="K71" i="2"/>
  <c r="I71" i="2"/>
  <c r="G71" i="2"/>
  <c r="K70" i="2"/>
  <c r="I70" i="2"/>
  <c r="G70" i="2"/>
  <c r="K69" i="2"/>
  <c r="I69" i="2"/>
  <c r="G69" i="2"/>
  <c r="K68" i="2"/>
  <c r="I68" i="2"/>
  <c r="G68" i="2"/>
  <c r="K67" i="2"/>
  <c r="I67" i="2"/>
  <c r="G67" i="2"/>
  <c r="K66" i="2"/>
  <c r="I66" i="2"/>
  <c r="G66" i="2"/>
  <c r="K65" i="2"/>
  <c r="I65" i="2"/>
  <c r="G65" i="2"/>
  <c r="K64" i="2"/>
  <c r="I64" i="2"/>
  <c r="G64" i="2"/>
  <c r="K58" i="2"/>
  <c r="I58" i="2"/>
  <c r="G58" i="2"/>
  <c r="K56" i="2"/>
  <c r="I56" i="2"/>
  <c r="G56" i="2"/>
  <c r="K54" i="2"/>
  <c r="I54" i="2"/>
  <c r="G54" i="2"/>
  <c r="K52" i="2"/>
  <c r="I52" i="2"/>
  <c r="G52" i="2"/>
  <c r="K50" i="2"/>
  <c r="I50" i="2"/>
  <c r="G50" i="2"/>
  <c r="K47" i="2"/>
  <c r="I47" i="2"/>
  <c r="G47" i="2"/>
  <c r="K45" i="2"/>
  <c r="I45" i="2"/>
  <c r="G45" i="2"/>
  <c r="K43" i="2"/>
  <c r="I43" i="2"/>
  <c r="G43" i="2"/>
  <c r="K41" i="2"/>
  <c r="I41" i="2"/>
  <c r="G41" i="2"/>
  <c r="K38" i="2"/>
  <c r="I38" i="2"/>
  <c r="G38" i="2"/>
  <c r="K36" i="2"/>
  <c r="I36" i="2"/>
  <c r="G36" i="2"/>
  <c r="K34" i="2"/>
  <c r="I34" i="2"/>
  <c r="G34" i="2"/>
  <c r="K32" i="2"/>
  <c r="I32" i="2"/>
  <c r="G32" i="2"/>
  <c r="K31" i="2"/>
  <c r="I31" i="2"/>
  <c r="G31" i="2"/>
  <c r="K28" i="2"/>
  <c r="I28" i="2"/>
  <c r="G28" i="2"/>
  <c r="K26" i="2"/>
  <c r="I26" i="2"/>
  <c r="G26" i="2"/>
  <c r="K24" i="2"/>
  <c r="I24" i="2"/>
  <c r="G24" i="2"/>
  <c r="K22" i="2"/>
  <c r="I22" i="2"/>
  <c r="G22" i="2"/>
  <c r="K19" i="2"/>
  <c r="I19" i="2"/>
  <c r="G19" i="2"/>
  <c r="K17" i="2"/>
  <c r="I17" i="2"/>
  <c r="G17" i="2"/>
  <c r="K15" i="2"/>
  <c r="I15" i="2"/>
  <c r="G15" i="2"/>
  <c r="K13" i="2"/>
  <c r="I13" i="2"/>
  <c r="G13" i="2"/>
  <c r="K12" i="2"/>
  <c r="I12" i="2"/>
  <c r="G12" i="2"/>
</calcChain>
</file>

<file path=xl/sharedStrings.xml><?xml version="1.0" encoding="utf-8"?>
<sst xmlns="http://schemas.openxmlformats.org/spreadsheetml/2006/main" count="835" uniqueCount="730">
  <si>
    <t>PRICING PROPOSAL INSTRUCTIONS</t>
  </si>
  <si>
    <r>
      <rPr>
        <b/>
        <sz val="12"/>
        <color rgb="FF000000"/>
        <rFont val="Arial"/>
        <family val="2"/>
      </rPr>
      <t xml:space="preserve">1.  Pricing Proposal Template: </t>
    </r>
    <r>
      <rPr>
        <sz val="12"/>
        <color rgb="FF000000"/>
        <rFont val="Arial"/>
        <family val="2"/>
      </rPr>
      <t xml:space="preserve"> The offeror </t>
    </r>
    <r>
      <rPr>
        <u/>
        <sz val="12"/>
        <color rgb="FF000000"/>
        <rFont val="Arial"/>
        <family val="2"/>
      </rPr>
      <t>must</t>
    </r>
    <r>
      <rPr>
        <sz val="12"/>
        <color rgb="FF000000"/>
        <rFont val="Arial"/>
        <family val="2"/>
      </rPr>
      <t xml:space="preserve"> submit proposed pricing using this Pricing Proposal Template.   </t>
    </r>
  </si>
  <si>
    <r>
      <rPr>
        <b/>
        <sz val="12"/>
        <color rgb="FF000000"/>
        <rFont val="Arial"/>
        <family val="2"/>
      </rPr>
      <t xml:space="preserve">2.  Industrial funding Fee (IFF):  </t>
    </r>
    <r>
      <rPr>
        <sz val="12"/>
        <color rgb="FF000000"/>
        <rFont val="Arial"/>
        <family val="2"/>
      </rPr>
      <t xml:space="preserve">Proposed GSA rates offered </t>
    </r>
    <r>
      <rPr>
        <u/>
        <sz val="12"/>
        <color rgb="FF000000"/>
        <rFont val="Arial"/>
        <family val="2"/>
      </rPr>
      <t>must</t>
    </r>
    <r>
      <rPr>
        <sz val="12"/>
        <color rgb="FF000000"/>
        <rFont val="Arial"/>
        <family val="2"/>
      </rPr>
      <t xml:space="preserve"> include the 0.75% Industrial Funding Fee (IFF) (see contract clause GSAR 552.238-74</t>
    </r>
    <r>
      <rPr>
        <i/>
        <sz val="12"/>
        <color rgb="FF000000"/>
        <rFont val="Arial"/>
        <family val="2"/>
      </rPr>
      <t xml:space="preserve"> Industrial Funding Fee and Sales Reporting</t>
    </r>
    <r>
      <rPr>
        <sz val="12"/>
        <color rgb="FF000000"/>
        <rFont val="Arial"/>
        <family val="2"/>
      </rPr>
      <t>). This fee will be included in the awarded prices and reflected in the total amount charged to ordering activities.</t>
    </r>
  </si>
  <si>
    <r>
      <rPr>
        <b/>
        <sz val="12"/>
        <color rgb="FF000000"/>
        <rFont val="Arial"/>
        <family val="2"/>
      </rPr>
      <t xml:space="preserve">3.  Most Favored Customer (MFC): </t>
    </r>
    <r>
      <rPr>
        <sz val="12"/>
        <color rgb="FF000000"/>
        <rFont val="Arial"/>
        <family val="2"/>
      </rPr>
      <t xml:space="preserve"> </t>
    </r>
    <r>
      <rPr>
        <sz val="12"/>
        <color theme="1"/>
        <rFont val="Arial"/>
        <family val="2"/>
      </rPr>
      <t xml:space="preserve">GSA's pricing goal is to obtain </t>
    </r>
    <r>
      <rPr>
        <u/>
        <sz val="12"/>
        <color theme="1"/>
        <rFont val="Arial"/>
        <family val="2"/>
      </rPr>
      <t xml:space="preserve">equal to or better </t>
    </r>
    <r>
      <rPr>
        <sz val="12"/>
        <color theme="1"/>
        <rFont val="Arial"/>
        <family val="2"/>
      </rPr>
      <t xml:space="preserve">than the offeror’s MFC pricing under the same or similar terms and conditions.  </t>
    </r>
  </si>
  <si>
    <r>
      <rPr>
        <b/>
        <sz val="12"/>
        <color rgb="FF000000"/>
        <rFont val="Arial"/>
        <family val="2"/>
      </rPr>
      <t xml:space="preserve">4.  Descriptions: </t>
    </r>
    <r>
      <rPr>
        <sz val="12"/>
        <color rgb="FF000000"/>
        <rFont val="Arial"/>
        <family val="2"/>
      </rPr>
      <t>Service, Product &amp; Labor Category descriptions must be clearly define what is being offered (for example, bubble wrap size: 24 feet per 1 roll).  For those descriptions requiring additional space the offeror must include the full description in the pricing narrative.</t>
    </r>
  </si>
  <si>
    <r>
      <rPr>
        <sz val="12"/>
        <color rgb="FF000000"/>
        <rFont val="Arial"/>
        <family val="2"/>
      </rPr>
      <t>a)</t>
    </r>
    <r>
      <rPr>
        <sz val="7"/>
        <color rgb="FF000000"/>
        <rFont val="Times New Roman"/>
        <family val="1"/>
      </rPr>
      <t xml:space="preserve">    </t>
    </r>
    <r>
      <rPr>
        <sz val="12"/>
        <color rgb="FF000000"/>
        <rFont val="Arial"/>
        <family val="2"/>
      </rPr>
      <t>Identify any further discounts that are being offered (i.e., volume, quantity, prompt payment)</t>
    </r>
  </si>
  <si>
    <r>
      <rPr>
        <sz val="12"/>
        <color rgb="FF000000"/>
        <rFont val="Arial"/>
        <family val="2"/>
      </rPr>
      <t>b)</t>
    </r>
    <r>
      <rPr>
        <sz val="7"/>
        <color rgb="FF000000"/>
        <rFont val="Times New Roman"/>
        <family val="1"/>
      </rPr>
      <t xml:space="preserve">    </t>
    </r>
    <r>
      <rPr>
        <sz val="12"/>
        <color rgb="FF000000"/>
        <rFont val="Arial"/>
        <family val="2"/>
      </rPr>
      <t>Include a statement of understanding, acknowledgement and acceptance of the 0.75% Industrial Funding Fee (IFF) responsibility. (See contract clause GSAR 552.238-74,</t>
    </r>
    <r>
      <rPr>
        <i/>
        <sz val="12"/>
        <color rgb="FF000000"/>
        <rFont val="Arial"/>
        <family val="2"/>
      </rPr>
      <t xml:space="preserve"> Industrial Funding Fee and Sales Reporting</t>
    </r>
    <r>
      <rPr>
        <sz val="12"/>
        <color rgb="FF000000"/>
        <rFont val="Arial"/>
        <family val="2"/>
      </rPr>
      <t>).</t>
    </r>
  </si>
  <si>
    <r>
      <rPr>
        <sz val="12"/>
        <color rgb="FF000000"/>
        <rFont val="Arial"/>
        <family val="2"/>
      </rPr>
      <t>c)</t>
    </r>
    <r>
      <rPr>
        <sz val="7"/>
        <color rgb="FF000000"/>
        <rFont val="Times New Roman"/>
        <family val="1"/>
      </rPr>
      <t xml:space="preserve">    </t>
    </r>
    <r>
      <rPr>
        <sz val="12"/>
        <color rgb="FF000000"/>
        <rFont val="Arial"/>
        <family val="2"/>
      </rPr>
      <t xml:space="preserve">Provide additional narrative which clearly defines what is being offered (inclusive of all terms and conditions).  </t>
    </r>
  </si>
  <si>
    <r>
      <rPr>
        <i/>
        <sz val="12"/>
        <color rgb="FF000000"/>
        <rFont val="Arial"/>
        <family val="2"/>
      </rPr>
      <t>Labor Category Descriptions:</t>
    </r>
    <r>
      <rPr>
        <sz val="12"/>
        <color rgb="FF000000"/>
        <rFont val="Arial"/>
        <family val="2"/>
      </rPr>
      <t xml:space="preserve">  For each labor category, include at a minimum, the firm’s job title, function performed, minimum years of experience, minimum educational/degree requirements, and any applicable training or certification requirements.  If it is the Offeror’s standard commercial practice to substitute experience for education, explain the methodology in use (e.g., five years experience equates to a BA/BS degree). Once the contract is awarded, these descriptions will become part of the Authorized Federal Supply Schedule Price List. It is the responsibility of the offeror to post the approved descriptions to GSA Advantage!®.  Proposed prices must represent fully-burdened rates inclusive of all cost factors (e.g., direct labor, indirect labor, G&amp;A, profit, and IFF).</t>
    </r>
  </si>
  <si>
    <r>
      <rPr>
        <sz val="12"/>
        <color rgb="FF000000"/>
        <rFont val="Arial"/>
        <family val="2"/>
      </rPr>
      <t>d)</t>
    </r>
    <r>
      <rPr>
        <sz val="7"/>
        <color rgb="FF000000"/>
        <rFont val="Times New Roman"/>
        <family val="1"/>
      </rPr>
      <t xml:space="preserve">    </t>
    </r>
    <r>
      <rPr>
        <sz val="12"/>
        <color rgb="FF000000"/>
        <rFont val="Arial"/>
        <family val="2"/>
      </rPr>
      <t>Discuss, with sufficient detail, why pricing offered is believed to be fair and reasonable and how it relates to MFC pricing.   If GSA is not offered discounts, terms and conditions equal to or better than your MFC, provide an explanation why your rates are in the best interest of the Government.</t>
    </r>
  </si>
  <si>
    <r>
      <rPr>
        <sz val="12"/>
        <color rgb="FF000000"/>
        <rFont val="Arial"/>
        <family val="2"/>
      </rPr>
      <t>e)</t>
    </r>
    <r>
      <rPr>
        <sz val="7"/>
        <color rgb="FF000000"/>
        <rFont val="Times New Roman"/>
        <family val="1"/>
      </rPr>
      <t xml:space="preserve">     </t>
    </r>
    <r>
      <rPr>
        <sz val="12"/>
        <color rgb="FF000000"/>
        <rFont val="Arial"/>
        <family val="2"/>
      </rPr>
      <t>Submit a copy of the established commercial catalog price list (published and dated) or Commercial Market Price identifying the applicable SIN for which products/services are being offered to the government.</t>
    </r>
  </si>
  <si>
    <r>
      <rPr>
        <sz val="12"/>
        <color rgb="FF000000"/>
        <rFont val="Arial"/>
        <family val="2"/>
      </rPr>
      <t>f)</t>
    </r>
    <r>
      <rPr>
        <sz val="7"/>
        <color rgb="FF000000"/>
        <rFont val="Times New Roman"/>
        <family val="1"/>
      </rPr>
      <t xml:space="preserve">    </t>
    </r>
    <r>
      <rPr>
        <sz val="12"/>
        <color rgb="FF000000"/>
        <rFont val="Arial"/>
        <family val="2"/>
      </rPr>
      <t>If no established commercial catalog pricelist or commercial market price exists, documentation must be submitted which shows how the offeror arrived at the proposed price and substantiate the proposed pricing (e.g., agreements with corporate customers, internal policies, market prices, quote sheets, invoices, cost build-up, etc.). The pricing documentation shall assure that pricing and price related terms and conditions are clear.</t>
    </r>
  </si>
  <si>
    <r>
      <rPr>
        <sz val="12"/>
        <color rgb="FF000000"/>
        <rFont val="Arial"/>
        <family val="2"/>
      </rPr>
      <t>a)</t>
    </r>
    <r>
      <rPr>
        <sz val="7"/>
        <color rgb="FF000000"/>
        <rFont val="Times New Roman"/>
        <family val="1"/>
      </rPr>
      <t xml:space="preserve">    </t>
    </r>
    <r>
      <rPr>
        <sz val="12"/>
        <color rgb="FF000000"/>
        <rFont val="Arial"/>
        <family val="2"/>
      </rPr>
      <t>If established commercial catalog price list exists, pricing proposed shall be submitted for the</t>
    </r>
    <r>
      <rPr>
        <u/>
        <sz val="12"/>
        <color rgb="FF000000"/>
        <rFont val="Arial"/>
        <family val="2"/>
      </rPr>
      <t xml:space="preserve"> initial year only</t>
    </r>
    <r>
      <rPr>
        <sz val="12"/>
        <color rgb="FF000000"/>
        <rFont val="Arial"/>
        <family val="2"/>
      </rPr>
      <t>.  The initial year pricing will be the base line of the five-year contract. Future price increases are subject to the clause GSAR 552.216-70</t>
    </r>
    <r>
      <rPr>
        <i/>
        <sz val="12"/>
        <color rgb="FF000000"/>
        <rFont val="Arial"/>
        <family val="2"/>
      </rPr>
      <t xml:space="preserve"> ECONOMIC PRICE ADJUSTMENT—FSS MULTIPLE AWARD SCHEDULE CONTRACTS (SEP 1999) (ALTERNATE I - SEP 1999)</t>
    </r>
    <r>
      <rPr>
        <sz val="12"/>
        <color rgb="FF000000"/>
        <rFont val="Arial"/>
        <family val="2"/>
      </rPr>
      <t xml:space="preserve">. </t>
    </r>
  </si>
  <si>
    <r>
      <rPr>
        <sz val="12"/>
        <color rgb="FF000000"/>
        <rFont val="Arial"/>
        <family val="2"/>
      </rPr>
      <t>b)</t>
    </r>
    <r>
      <rPr>
        <sz val="7"/>
        <color rgb="FF000000"/>
        <rFont val="Times New Roman"/>
        <family val="1"/>
      </rPr>
      <t>  </t>
    </r>
    <r>
      <rPr>
        <sz val="12"/>
        <color rgb="FF000000"/>
        <rFont val="Arial"/>
        <family val="2"/>
      </rPr>
      <t xml:space="preserve">If proposed pricing is based on commercial market prices, future price adjustments are subject to clause </t>
    </r>
    <r>
      <rPr>
        <sz val="12"/>
        <color theme="1"/>
        <rFont val="Arial"/>
        <family val="2"/>
      </rPr>
      <t>I-FSS-969</t>
    </r>
    <r>
      <rPr>
        <i/>
        <sz val="12"/>
        <color theme="1"/>
        <rFont val="Arial"/>
        <family val="2"/>
      </rPr>
      <t xml:space="preserve"> ECONOMIC PRICE ADJUSTMENT—FSS MULTIPLE AWARD SCHEDULE (OCT 2014).  </t>
    </r>
    <r>
      <rPr>
        <sz val="12"/>
        <color theme="1"/>
        <rFont val="Arial"/>
        <family val="2"/>
      </rPr>
      <t>The offeror must propose a fixed annual escalation rate in accordance with I-FSS-969 (b)(1) OR proposed a relevant market indicator in accordance with I-FSS-969(b)(2).</t>
    </r>
  </si>
  <si>
    <t>492110 Package Delivery</t>
  </si>
  <si>
    <t xml:space="preserve">Geographic Location Covered: 
</t>
  </si>
  <si>
    <t>{Insert your Geographic Location Covered for your proposed services} -- Note: SIN 492110 requires service coverage to 95% of all zip codes as defined by USPS located in CONUS, Alaska, Hawaii, and Puerto Rico or to all the Zip Codes provided commercially, whichever is greater.  See SIN 492110's Requirements document for more details.</t>
  </si>
  <si>
    <t>Disclaimer:  SIN 492110 does not provide for regular Truckload (TL), regular Less-Than-Truckload (LTL) and non-expedited services. These services are procured through the Standard Tender of Service (STOS) which is managed by the Freight Management Program. Interested Offerors who wish to be considered to become a Transportation Service Provider (TSP) under the STOS program must apply through GSA Transportation Program Management Office.  Send an email to transportation.programs@gsa.gov to inquire on application detail.</t>
  </si>
  <si>
    <t>Package Delivery Services Offered</t>
  </si>
  <si>
    <t>NOTE:  Pricing tables may be submitted in altered format which reflect zone/distance, weight, and fuel surcharge, but must show comparative columns for offered discount.</t>
  </si>
  <si>
    <r>
      <rPr>
        <b/>
        <sz val="10"/>
        <color theme="1"/>
        <rFont val="Arial"/>
        <family val="2"/>
      </rPr>
      <t xml:space="preserve">Service Title
</t>
    </r>
    <r>
      <rPr>
        <sz val="10"/>
        <color theme="1"/>
        <rFont val="Arial"/>
        <family val="2"/>
      </rPr>
      <t>(Place a double asterisk (**) next to the service subject to SCLS)</t>
    </r>
    <r>
      <rPr>
        <b/>
        <sz val="10"/>
        <color theme="1"/>
        <rFont val="Arial"/>
        <family val="2"/>
      </rPr>
      <t xml:space="preserve">
</t>
    </r>
  </si>
  <si>
    <t>Service Description</t>
  </si>
  <si>
    <t>Unit of Issue (Per Mile, etc.)</t>
  </si>
  <si>
    <t>Commercial Pricelist OR Commercial Market Prices</t>
  </si>
  <si>
    <t>Most Favored Customer (MFC)</t>
  </si>
  <si>
    <t>MFC Discount (%) Off Commercial Pricelist or Commercial Market Prices</t>
  </si>
  <si>
    <t>MFC Price</t>
  </si>
  <si>
    <t>Discount % Offered to GSA</t>
  </si>
  <si>
    <t>GSA Price Offered (excludes IFF)</t>
  </si>
  <si>
    <t>GSA Price Offered (includes IFF)</t>
  </si>
  <si>
    <t xml:space="preserve">Supporting Invoice or Document Number </t>
  </si>
  <si>
    <t>Express Small Package - Single Package (1-150 lbs)</t>
  </si>
  <si>
    <r>
      <rPr>
        <sz val="10"/>
        <color theme="1"/>
        <rFont val="Arial"/>
        <family val="2"/>
      </rPr>
      <t xml:space="preserve">Express </t>
    </r>
    <r>
      <rPr>
        <b/>
        <sz val="10"/>
        <color theme="1"/>
        <rFont val="Arial"/>
        <family val="2"/>
      </rPr>
      <t>Same Day</t>
    </r>
    <r>
      <rPr>
        <sz val="10"/>
        <color theme="1"/>
        <rFont val="Arial"/>
        <family val="2"/>
      </rPr>
      <t xml:space="preserve"> Delivery Service -- Small Package</t>
    </r>
  </si>
  <si>
    <t>Next Flight Out/First</t>
  </si>
  <si>
    <t>Available Flight Ground</t>
  </si>
  <si>
    <r>
      <rPr>
        <sz val="10"/>
        <color theme="1"/>
        <rFont val="Arial"/>
        <family val="2"/>
      </rPr>
      <t xml:space="preserve">Express </t>
    </r>
    <r>
      <rPr>
        <b/>
        <sz val="10"/>
        <color theme="1"/>
        <rFont val="Arial"/>
        <family val="2"/>
      </rPr>
      <t>Next Day</t>
    </r>
    <r>
      <rPr>
        <sz val="10"/>
        <color theme="1"/>
        <rFont val="Arial"/>
        <family val="2"/>
      </rPr>
      <t xml:space="preserve"> Delivery Service - Small Package</t>
    </r>
  </si>
  <si>
    <r>
      <rPr>
        <sz val="10"/>
        <color theme="1"/>
        <rFont val="Arial"/>
        <family val="2"/>
      </rPr>
      <t xml:space="preserve">Express </t>
    </r>
    <r>
      <rPr>
        <b/>
        <sz val="10"/>
        <color theme="1"/>
        <rFont val="Arial"/>
        <family val="2"/>
      </rPr>
      <t>Two Day</t>
    </r>
    <r>
      <rPr>
        <sz val="10"/>
        <color theme="1"/>
        <rFont val="Arial"/>
        <family val="2"/>
      </rPr>
      <t xml:space="preserve"> Delivery Service - Small Package</t>
    </r>
  </si>
  <si>
    <r>
      <rPr>
        <sz val="10"/>
        <color theme="1"/>
        <rFont val="Arial"/>
        <family val="2"/>
      </rPr>
      <t xml:space="preserve">Express </t>
    </r>
    <r>
      <rPr>
        <b/>
        <sz val="10"/>
        <color theme="1"/>
        <rFont val="Arial"/>
        <family val="2"/>
      </rPr>
      <t>Three Day</t>
    </r>
    <r>
      <rPr>
        <sz val="10"/>
        <color theme="1"/>
        <rFont val="Arial"/>
        <family val="2"/>
      </rPr>
      <t xml:space="preserve"> Delivery Service - Small Package</t>
    </r>
  </si>
  <si>
    <t>Express Heavyweight - Single Package (&gt;151 lbs)</t>
  </si>
  <si>
    <r>
      <rPr>
        <sz val="10"/>
        <color theme="1"/>
        <rFont val="Arial"/>
        <family val="2"/>
      </rPr>
      <t xml:space="preserve">Express </t>
    </r>
    <r>
      <rPr>
        <b/>
        <sz val="10"/>
        <color theme="1"/>
        <rFont val="Arial"/>
        <family val="2"/>
      </rPr>
      <t>Same Day</t>
    </r>
    <r>
      <rPr>
        <sz val="10"/>
        <color theme="1"/>
        <rFont val="Arial"/>
        <family val="2"/>
      </rPr>
      <t xml:space="preserve"> Delivery Service -- Heavyweight</t>
    </r>
  </si>
  <si>
    <r>
      <rPr>
        <sz val="10"/>
        <color theme="1"/>
        <rFont val="Arial"/>
        <family val="2"/>
      </rPr>
      <t xml:space="preserve">Express </t>
    </r>
    <r>
      <rPr>
        <b/>
        <sz val="10"/>
        <color theme="1"/>
        <rFont val="Arial"/>
        <family val="2"/>
      </rPr>
      <t>Next Day</t>
    </r>
    <r>
      <rPr>
        <sz val="10"/>
        <color theme="1"/>
        <rFont val="Arial"/>
        <family val="2"/>
      </rPr>
      <t xml:space="preserve"> Delivery Service -- Heavyweight</t>
    </r>
  </si>
  <si>
    <r>
      <rPr>
        <sz val="10"/>
        <color theme="1"/>
        <rFont val="Arial"/>
        <family val="2"/>
      </rPr>
      <t xml:space="preserve">Express </t>
    </r>
    <r>
      <rPr>
        <b/>
        <sz val="10"/>
        <color theme="1"/>
        <rFont val="Arial"/>
        <family val="2"/>
      </rPr>
      <t>Two Day</t>
    </r>
    <r>
      <rPr>
        <sz val="10"/>
        <color theme="1"/>
        <rFont val="Arial"/>
        <family val="2"/>
      </rPr>
      <t xml:space="preserve"> Delivery Service -- Heavyweight
</t>
    </r>
  </si>
  <si>
    <r>
      <rPr>
        <sz val="10"/>
        <color theme="1"/>
        <rFont val="Arial"/>
        <family val="2"/>
      </rPr>
      <t xml:space="preserve">Express </t>
    </r>
    <r>
      <rPr>
        <b/>
        <sz val="10"/>
        <color theme="1"/>
        <rFont val="Arial"/>
        <family val="2"/>
      </rPr>
      <t>Three Day</t>
    </r>
    <r>
      <rPr>
        <sz val="10"/>
        <color theme="1"/>
        <rFont val="Arial"/>
        <family val="2"/>
      </rPr>
      <t xml:space="preserve"> Delivery Service – Heavyweight</t>
    </r>
  </si>
  <si>
    <t>Express Small Package - Multiple Package (may exceed 150 lbs as long as no single package weighs over 150 lbs)</t>
  </si>
  <si>
    <t>Express Heavyweight - Multiple Package (&gt;= 151 lbs for CONUS, &gt;=301 lbs. for PR, AK, HI)</t>
  </si>
  <si>
    <t>Expedited Freight Shipment (Truckload will be 150 lbs to 40,000 lbs if equal weight distribution.  Truckload shipment could be less if the cube of the trailer is visibly full)</t>
  </si>
  <si>
    <t>Same Day</t>
  </si>
  <si>
    <t xml:space="preserve">Next Day 
</t>
  </si>
  <si>
    <t>Three Day</t>
  </si>
  <si>
    <t>Continous Service</t>
  </si>
  <si>
    <t>Package Delivery Accessorial Services Offered</t>
  </si>
  <si>
    <t>Service Title</t>
  </si>
  <si>
    <t>Unit of Issue (each, etc.)</t>
  </si>
  <si>
    <t>GSA Rate Offered (excludes IFF)</t>
  </si>
  <si>
    <t>GSA Rate Offered (includes IFF)</t>
  </si>
  <si>
    <t>ACCESSORIAL SERVICES AND SPECIAL CHARGES</t>
  </si>
  <si>
    <t>Increased Liability Coverage</t>
  </si>
  <si>
    <t xml:space="preserve">Saturday Pickup and Delivery Service
</t>
  </si>
  <si>
    <t xml:space="preserve">Sunday Pickup and Delivery Service
</t>
  </si>
  <si>
    <t xml:space="preserve">Collect on Delivery (COD) Service
</t>
  </si>
  <si>
    <t>Hold for Agency Pickup</t>
  </si>
  <si>
    <t xml:space="preserve">Hazardous Material &amp; Dangerous Goods Service
</t>
  </si>
  <si>
    <t>Inside Pickup and Inside Delivery for Express Heavyweight</t>
  </si>
  <si>
    <t>Additional Accessorial Services (itemize each)</t>
  </si>
  <si>
    <t>ACCESSORIAL BILLING SERVICES</t>
  </si>
  <si>
    <t>Address Correction</t>
  </si>
  <si>
    <t>Invalid or No Account Number</t>
  </si>
  <si>
    <t>Rebilling</t>
  </si>
  <si>
    <t>Credit Card Decline Fee</t>
  </si>
  <si>
    <t>Return Shipment</t>
  </si>
  <si>
    <t>492210SB  Local Courier (Small Business Set-aside)</t>
  </si>
  <si>
    <t>Metropolitan Area Covered &amp; Mileage Radius:</t>
  </si>
  <si>
    <t>Labor Categories and Hourly Rates</t>
  </si>
  <si>
    <t>Nonprofessional subject to Service Contract Labor Standards (SCLS) Wage Determination (WD)</t>
  </si>
  <si>
    <t>DOL Occupation Code</t>
  </si>
  <si>
    <t>DOL Occupation Title</t>
  </si>
  <si>
    <t>DOL Wage Determination Number</t>
  </si>
  <si>
    <t>DOL Wage Rate (base + fringe)</t>
  </si>
  <si>
    <t>Offeror's Base Hourly Rate</t>
  </si>
  <si>
    <t>Offeror's Health and Welfare</t>
  </si>
  <si>
    <t>Unit of Issue</t>
  </si>
  <si>
    <t>MFC Rate</t>
  </si>
  <si>
    <t>Supporting Invoice or Document Number (See 5 f&amp;g in Instruction Tab)</t>
  </si>
  <si>
    <t>Services Offered</t>
  </si>
  <si>
    <t>NOTE:  If proposing a mileage rate, fuel surcharge, or other special fee, the description must identify when &amp; how the fee is applied and the supporting price narrative must explain how these rates were determined.</t>
  </si>
  <si>
    <t>Service Title
(Place a double asterisk (**) next to the service subject to SCLS)</t>
  </si>
  <si>
    <t>Unit of Issue (i.e., Each, Mile, Hour, Lot)</t>
  </si>
  <si>
    <t>Supporting Invoice or Document Number</t>
  </si>
  <si>
    <t>Accessorial Services Offered</t>
  </si>
  <si>
    <t>Page Location</t>
  </si>
  <si>
    <t>Country of Origin</t>
  </si>
  <si>
    <t xml:space="preserve">Service Description
</t>
  </si>
  <si>
    <t>Country of Origin Code</t>
  </si>
  <si>
    <t>AF</t>
  </si>
  <si>
    <t>Afghanistan</t>
  </si>
  <si>
    <t>AG</t>
  </si>
  <si>
    <t>Antigua and Barbuda</t>
  </si>
  <si>
    <t>AM</t>
  </si>
  <si>
    <t>Armenia</t>
  </si>
  <si>
    <t>AO</t>
  </si>
  <si>
    <t>Angola</t>
  </si>
  <si>
    <t>AT</t>
  </si>
  <si>
    <t>Austria</t>
  </si>
  <si>
    <t>AU</t>
  </si>
  <si>
    <t>Australia</t>
  </si>
  <si>
    <t>AW</t>
  </si>
  <si>
    <t>Aruba</t>
  </si>
  <si>
    <t>BB</t>
  </si>
  <si>
    <t>Barbados</t>
  </si>
  <si>
    <t>BD</t>
  </si>
  <si>
    <t>Bangladesh</t>
  </si>
  <si>
    <t>BE</t>
  </si>
  <si>
    <t>Belgium</t>
  </si>
  <si>
    <t>BF</t>
  </si>
  <si>
    <t>Burkina Faso</t>
  </si>
  <si>
    <t>BG</t>
  </si>
  <si>
    <t>Bulgaria</t>
  </si>
  <si>
    <t>BH</t>
  </si>
  <si>
    <t>Bahrain</t>
  </si>
  <si>
    <t>BI</t>
  </si>
  <si>
    <t>Burundi</t>
  </si>
  <si>
    <t>BJ</t>
  </si>
  <si>
    <t>Benin</t>
  </si>
  <si>
    <t>BQ</t>
  </si>
  <si>
    <t>Bonaire, Sint Eustatius, and Saba</t>
  </si>
  <si>
    <t>BS</t>
  </si>
  <si>
    <t>Bahamas (the)</t>
  </si>
  <si>
    <t>BT</t>
  </si>
  <si>
    <t>Bhutan</t>
  </si>
  <si>
    <t>BZ</t>
  </si>
  <si>
    <t>Belize</t>
  </si>
  <si>
    <t>CA</t>
  </si>
  <si>
    <t>Canada</t>
  </si>
  <si>
    <t>CD</t>
  </si>
  <si>
    <t>Congo (the Democratic Republic of the)</t>
  </si>
  <si>
    <t>CF</t>
  </si>
  <si>
    <t>Central African Republic (the)</t>
  </si>
  <si>
    <t>CH</t>
  </si>
  <si>
    <t>Switzerland</t>
  </si>
  <si>
    <t>CL</t>
  </si>
  <si>
    <t>Chile</t>
  </si>
  <si>
    <t>CO</t>
  </si>
  <si>
    <t>Colombia</t>
  </si>
  <si>
    <t>CR</t>
  </si>
  <si>
    <t>Costa Rica</t>
  </si>
  <si>
    <t>CW</t>
  </si>
  <si>
    <t>Curaçao</t>
  </si>
  <si>
    <t>CY</t>
  </si>
  <si>
    <t>Cyprus</t>
  </si>
  <si>
    <t>CZ</t>
  </si>
  <si>
    <t>Czechia</t>
  </si>
  <si>
    <t>DE</t>
  </si>
  <si>
    <t>Germany</t>
  </si>
  <si>
    <t>DJ</t>
  </si>
  <si>
    <t>Djibouti</t>
  </si>
  <si>
    <t>DK</t>
  </si>
  <si>
    <t>Denmark</t>
  </si>
  <si>
    <t>DM</t>
  </si>
  <si>
    <t>Dominica</t>
  </si>
  <si>
    <t>DO</t>
  </si>
  <si>
    <t>Dominican Republic (the)</t>
  </si>
  <si>
    <t>EE</t>
  </si>
  <si>
    <t>Estonia</t>
  </si>
  <si>
    <t>ER</t>
  </si>
  <si>
    <t>Eritrea</t>
  </si>
  <si>
    <t>ES</t>
  </si>
  <si>
    <t>Spain</t>
  </si>
  <si>
    <t>ET</t>
  </si>
  <si>
    <t>Ethiopia</t>
  </si>
  <si>
    <t>FI</t>
  </si>
  <si>
    <t>Finland</t>
  </si>
  <si>
    <t>FR</t>
  </si>
  <si>
    <t>France</t>
  </si>
  <si>
    <t>GB</t>
  </si>
  <si>
    <t>United Kingdom of Great Britain and Northern Ireland (the)</t>
  </si>
  <si>
    <t>GD</t>
  </si>
  <si>
    <t>Grenada</t>
  </si>
  <si>
    <t>GM</t>
  </si>
  <si>
    <t>Gambia (the)</t>
  </si>
  <si>
    <t>GN</t>
  </si>
  <si>
    <t>Guinea</t>
  </si>
  <si>
    <t>GQ</t>
  </si>
  <si>
    <t>Equatorial Guinea</t>
  </si>
  <si>
    <t>GR</t>
  </si>
  <si>
    <t>Greece</t>
  </si>
  <si>
    <t>GT</t>
  </si>
  <si>
    <t>Guatemala</t>
  </si>
  <si>
    <t>GW</t>
  </si>
  <si>
    <t>Guinea-Bissau</t>
  </si>
  <si>
    <t>GY</t>
  </si>
  <si>
    <t>Guyana</t>
  </si>
  <si>
    <t>HK</t>
  </si>
  <si>
    <t>Hong Kong</t>
  </si>
  <si>
    <t>HN</t>
  </si>
  <si>
    <t>Honduras</t>
  </si>
  <si>
    <t>HR</t>
  </si>
  <si>
    <t>Croatia</t>
  </si>
  <si>
    <t>HT</t>
  </si>
  <si>
    <t>Haiti</t>
  </si>
  <si>
    <t>HU</t>
  </si>
  <si>
    <t>Hungary</t>
  </si>
  <si>
    <t>IE</t>
  </si>
  <si>
    <t>Ireland</t>
  </si>
  <si>
    <t>IL</t>
  </si>
  <si>
    <t>Israel</t>
  </si>
  <si>
    <t>IS</t>
  </si>
  <si>
    <t>Iceland</t>
  </si>
  <si>
    <t>IT</t>
  </si>
  <si>
    <t>Italy</t>
  </si>
  <si>
    <t>JM</t>
  </si>
  <si>
    <t>Jamaica</t>
  </si>
  <si>
    <t>JP</t>
  </si>
  <si>
    <t>Japan</t>
  </si>
  <si>
    <t>KH</t>
  </si>
  <si>
    <t>Cambodia</t>
  </si>
  <si>
    <t>KI</t>
  </si>
  <si>
    <t>Kiribati</t>
  </si>
  <si>
    <t>KM</t>
  </si>
  <si>
    <t>Comoros (the)</t>
  </si>
  <si>
    <t>KN</t>
  </si>
  <si>
    <t>Saint Kitts and Nevis</t>
  </si>
  <si>
    <t>KR</t>
  </si>
  <si>
    <t>Korea (the Republic of)</t>
  </si>
  <si>
    <t>LA</t>
  </si>
  <si>
    <t>Lao People's Democratic Republic (the)</t>
  </si>
  <si>
    <t>LC</t>
  </si>
  <si>
    <t>Saint Lucia</t>
  </si>
  <si>
    <t>LI</t>
  </si>
  <si>
    <t>Liechtenstein</t>
  </si>
  <si>
    <t>LR</t>
  </si>
  <si>
    <t>Liberia</t>
  </si>
  <si>
    <t>LS</t>
  </si>
  <si>
    <t>Lesotho</t>
  </si>
  <si>
    <t>LT</t>
  </si>
  <si>
    <t>Lithuania</t>
  </si>
  <si>
    <t>LU</t>
  </si>
  <si>
    <t>Luxembourg</t>
  </si>
  <si>
    <t>LV</t>
  </si>
  <si>
    <t>Latvia</t>
  </si>
  <si>
    <t>MA</t>
  </si>
  <si>
    <t>Morocco</t>
  </si>
  <si>
    <t>MD</t>
  </si>
  <si>
    <t>Moldova (the Republic of)</t>
  </si>
  <si>
    <t>ME</t>
  </si>
  <si>
    <t>Montenegro</t>
  </si>
  <si>
    <t>MG</t>
  </si>
  <si>
    <t>Madagascar</t>
  </si>
  <si>
    <t>ML</t>
  </si>
  <si>
    <t>Mali</t>
  </si>
  <si>
    <t>MR</t>
  </si>
  <si>
    <t>Mauritania</t>
  </si>
  <si>
    <t>MS</t>
  </si>
  <si>
    <t>Montserrat</t>
  </si>
  <si>
    <t>MT</t>
  </si>
  <si>
    <t>Malta</t>
  </si>
  <si>
    <t>MW</t>
  </si>
  <si>
    <t>Malawi</t>
  </si>
  <si>
    <t>MX</t>
  </si>
  <si>
    <t>Mexico</t>
  </si>
  <si>
    <t>MZ</t>
  </si>
  <si>
    <t>Mozambique</t>
  </si>
  <si>
    <t>NE</t>
  </si>
  <si>
    <t>Niger (the)</t>
  </si>
  <si>
    <t>NI</t>
  </si>
  <si>
    <t>Nicaragua</t>
  </si>
  <si>
    <t>NL</t>
  </si>
  <si>
    <t>Netherlands (the)</t>
  </si>
  <si>
    <t>NO</t>
  </si>
  <si>
    <t>Norway</t>
  </si>
  <si>
    <t>NP</t>
  </si>
  <si>
    <t>Nepal</t>
  </si>
  <si>
    <t>NZ</t>
  </si>
  <si>
    <t>New Zealand</t>
  </si>
  <si>
    <t>OM</t>
  </si>
  <si>
    <t>Oman</t>
  </si>
  <si>
    <t>PA</t>
  </si>
  <si>
    <t>Panama</t>
  </si>
  <si>
    <t>PE</t>
  </si>
  <si>
    <t>Peru</t>
  </si>
  <si>
    <t>PL</t>
  </si>
  <si>
    <t>Poland</t>
  </si>
  <si>
    <t>PT</t>
  </si>
  <si>
    <t>Portugal</t>
  </si>
  <si>
    <t>RO</t>
  </si>
  <si>
    <t>Romania</t>
  </si>
  <si>
    <t>RW</t>
  </si>
  <si>
    <t>Rwanda</t>
  </si>
  <si>
    <t>SB</t>
  </si>
  <si>
    <t>Solomon Islands</t>
  </si>
  <si>
    <t>SE</t>
  </si>
  <si>
    <t>Sweden</t>
  </si>
  <si>
    <t>SG</t>
  </si>
  <si>
    <t>Singapore</t>
  </si>
  <si>
    <t>SI</t>
  </si>
  <si>
    <t>Slovenia</t>
  </si>
  <si>
    <t>SK</t>
  </si>
  <si>
    <t>Slovakia</t>
  </si>
  <si>
    <t>SL</t>
  </si>
  <si>
    <t>Sierra Leone</t>
  </si>
  <si>
    <t>SN</t>
  </si>
  <si>
    <t>Senegal</t>
  </si>
  <si>
    <t>SO</t>
  </si>
  <si>
    <t>Somalia</t>
  </si>
  <si>
    <t xml:space="preserve">SS </t>
  </si>
  <si>
    <t>South Sudan</t>
  </si>
  <si>
    <t>ST</t>
  </si>
  <si>
    <t>Sao Tome and Principe</t>
  </si>
  <si>
    <t>SV</t>
  </si>
  <si>
    <t>El Salvador</t>
  </si>
  <si>
    <t xml:space="preserve">SX </t>
  </si>
  <si>
    <t>Sint Maarten</t>
  </si>
  <si>
    <t>TD</t>
  </si>
  <si>
    <t>Chad</t>
  </si>
  <si>
    <t>TG</t>
  </si>
  <si>
    <t>Togo</t>
  </si>
  <si>
    <t>TL</t>
  </si>
  <si>
    <t>Timor-Leste</t>
  </si>
  <si>
    <t>TT</t>
  </si>
  <si>
    <t>Trinidad and Tobago</t>
  </si>
  <si>
    <t>TV</t>
  </si>
  <si>
    <t>Tuvalu</t>
  </si>
  <si>
    <t>TW</t>
  </si>
  <si>
    <t>Taiwan (Province of China)</t>
  </si>
  <si>
    <t>TZ</t>
  </si>
  <si>
    <t>Tanzania, United Republic of</t>
  </si>
  <si>
    <t>UA</t>
  </si>
  <si>
    <t>Ukraine</t>
  </si>
  <si>
    <t>UG</t>
  </si>
  <si>
    <t>Uganda</t>
  </si>
  <si>
    <t>US</t>
  </si>
  <si>
    <t>United States of America (the)</t>
  </si>
  <si>
    <t>VC</t>
  </si>
  <si>
    <t>Saint Vincent and the Grenadines</t>
  </si>
  <si>
    <t>VG</t>
  </si>
  <si>
    <t>Virgin Islands (British)</t>
  </si>
  <si>
    <t>VU</t>
  </si>
  <si>
    <t>Vanuatu</t>
  </si>
  <si>
    <t>WS</t>
  </si>
  <si>
    <t>Western Samoa</t>
  </si>
  <si>
    <t>YE</t>
  </si>
  <si>
    <t>Yemen</t>
  </si>
  <si>
    <t>ZM</t>
  </si>
  <si>
    <t>Zambia</t>
  </si>
  <si>
    <t>Unit of Issue Code</t>
  </si>
  <si>
    <t>EA</t>
  </si>
  <si>
    <t>EACH</t>
  </si>
  <si>
    <t>PK</t>
  </si>
  <si>
    <t>PACKAGE</t>
  </si>
  <si>
    <t>BX</t>
  </si>
  <si>
    <t>BOX</t>
  </si>
  <si>
    <t>CT</t>
  </si>
  <si>
    <t>CARTON</t>
  </si>
  <si>
    <t>CASE (IF NSN, CA=CARTRIDGE)</t>
  </si>
  <si>
    <t>CS</t>
  </si>
  <si>
    <t>CASSETTE</t>
  </si>
  <si>
    <t>PR</t>
  </si>
  <si>
    <t>PAIR</t>
  </si>
  <si>
    <t>PG</t>
  </si>
  <si>
    <t>POUNDS GROSS (IF NSN, PG=PACKAGE)</t>
  </si>
  <si>
    <t>RL</t>
  </si>
  <si>
    <t>ROLL (IF NSN, RL=REEL)</t>
  </si>
  <si>
    <t>SET</t>
  </si>
  <si>
    <t>DZ</t>
  </si>
  <si>
    <t>DOZEN</t>
  </si>
  <si>
    <t>BUNDLE</t>
  </si>
  <si>
    <t>KT</t>
  </si>
  <si>
    <t>KIT</t>
  </si>
  <si>
    <t>PH</t>
  </si>
  <si>
    <t>PACK (PAK)</t>
  </si>
  <si>
    <t>PC</t>
  </si>
  <si>
    <t>PIECE</t>
  </si>
  <si>
    <t>FT</t>
  </si>
  <si>
    <t>FOOT</t>
  </si>
  <si>
    <t>BAG</t>
  </si>
  <si>
    <t>TQ</t>
  </si>
  <si>
    <t>THOUSAND FEET</t>
  </si>
  <si>
    <t>ROUND (IF NSN, RO=ROLL)</t>
  </si>
  <si>
    <t>UN</t>
  </si>
  <si>
    <t>UNIT</t>
  </si>
  <si>
    <t>RM</t>
  </si>
  <si>
    <t>REAM</t>
  </si>
  <si>
    <t>SECTION (IF NSN, SE=SET)</t>
  </si>
  <si>
    <t>BO</t>
  </si>
  <si>
    <t>BOTTLE (IF NSN, BO=BOLT)</t>
  </si>
  <si>
    <t>YR</t>
  </si>
  <si>
    <t>YEARS</t>
  </si>
  <si>
    <t>CN</t>
  </si>
  <si>
    <t>CAN</t>
  </si>
  <si>
    <t>HUNDRED</t>
  </si>
  <si>
    <t>CUBIC METERS (NET) (IF NSN, CO=CONTAINER)</t>
  </si>
  <si>
    <t>CARAT (IF NSN, CD CUBIC YARD)</t>
  </si>
  <si>
    <t>BELT (IF NSN, BT=BOTTLE)</t>
  </si>
  <si>
    <t>DR</t>
  </si>
  <si>
    <t>DRUM</t>
  </si>
  <si>
    <t>LB</t>
  </si>
  <si>
    <t>POUND</t>
  </si>
  <si>
    <t>CG</t>
  </si>
  <si>
    <t>CARD</t>
  </si>
  <si>
    <t>MO</t>
  </si>
  <si>
    <t>MONTHS</t>
  </si>
  <si>
    <t>PAIL</t>
  </si>
  <si>
    <t>SF</t>
  </si>
  <si>
    <t>SQUARE FOOT</t>
  </si>
  <si>
    <t>CX</t>
  </si>
  <si>
    <t>COIL</t>
  </si>
  <si>
    <t>DA</t>
  </si>
  <si>
    <t>DAYS</t>
  </si>
  <si>
    <t>PD</t>
  </si>
  <si>
    <t>PAD</t>
  </si>
  <si>
    <t>PALLET/UNIT LOAD</t>
  </si>
  <si>
    <t>SH</t>
  </si>
  <si>
    <t>SHEET</t>
  </si>
  <si>
    <t>SY</t>
  </si>
  <si>
    <t>SQUARE YARD</t>
  </si>
  <si>
    <t>DC</t>
  </si>
  <si>
    <t>DISK (DISC)</t>
  </si>
  <si>
    <t>BU</t>
  </si>
  <si>
    <t>BUSHEL</t>
  </si>
  <si>
    <t>CQ</t>
  </si>
  <si>
    <t>CARTRIDGE</t>
  </si>
  <si>
    <t>GL</t>
  </si>
  <si>
    <t>GRAMS PER LITER (IF NSN, GL=GALLON)</t>
  </si>
  <si>
    <t>BAR</t>
  </si>
  <si>
    <t>BA</t>
  </si>
  <si>
    <t>BALE (IF NSN, BA=BALL)</t>
  </si>
  <si>
    <t>LF</t>
  </si>
  <si>
    <t>LINEAR FOOT</t>
  </si>
  <si>
    <t>TH</t>
  </si>
  <si>
    <t>THOUSAND</t>
  </si>
  <si>
    <t>QT</t>
  </si>
  <si>
    <t>QUART</t>
  </si>
  <si>
    <t>HOURS</t>
  </si>
  <si>
    <t>KILOGRAMS/MILLIMETER WIDTH</t>
  </si>
  <si>
    <t>TB</t>
  </si>
  <si>
    <t>TUBE</t>
  </si>
  <si>
    <t>BN</t>
  </si>
  <si>
    <t>BULK</t>
  </si>
  <si>
    <t>WH</t>
  </si>
  <si>
    <t>WHEEL</t>
  </si>
  <si>
    <t>RD</t>
  </si>
  <si>
    <t>ROD</t>
  </si>
  <si>
    <t>PERSON</t>
  </si>
  <si>
    <t>P6</t>
  </si>
  <si>
    <t>SIX PACK</t>
  </si>
  <si>
    <t>DS</t>
  </si>
  <si>
    <t>DISPLAY</t>
  </si>
  <si>
    <t>AS</t>
  </si>
  <si>
    <t>ASSORTMENT</t>
  </si>
  <si>
    <t>SPOOL (IF NSN, SO=SHOT)</t>
  </si>
  <si>
    <t>RE</t>
  </si>
  <si>
    <t>REEL</t>
  </si>
  <si>
    <t>DI</t>
  </si>
  <si>
    <t>DISPENSER</t>
  </si>
  <si>
    <t>CYLINDER (IF NSN, CL=COIL)</t>
  </si>
  <si>
    <t>LM</t>
  </si>
  <si>
    <t>LINEAR METER</t>
  </si>
  <si>
    <t>THOUSAND FEET (LINEAR)</t>
  </si>
  <si>
    <t>BC</t>
  </si>
  <si>
    <t>BUCKET</t>
  </si>
  <si>
    <t>SPLIT TANKTRUCK (IF NSN, SK=SKEIN)</t>
  </si>
  <si>
    <t>PINT</t>
  </si>
  <si>
    <t>TU</t>
  </si>
  <si>
    <t>THOUSAND LINEAR YARDS (IF NSN, TU=TUBE)</t>
  </si>
  <si>
    <t>MK</t>
  </si>
  <si>
    <t>MILLIGRAMS PER SQUARE INCH</t>
  </si>
  <si>
    <t>LO</t>
  </si>
  <si>
    <t>LOT</t>
  </si>
  <si>
    <t>CUBIC FEET</t>
  </si>
  <si>
    <t>SQ</t>
  </si>
  <si>
    <t>SQUARE</t>
  </si>
  <si>
    <t>BL</t>
  </si>
  <si>
    <t>BLOCK (IF NSN, BL=BARREL)</t>
  </si>
  <si>
    <t>SD</t>
  </si>
  <si>
    <t>SOLID POUNDS (IF NSN, SD=SKID)</t>
  </si>
  <si>
    <t>CONTAINER</t>
  </si>
  <si>
    <t>DECIMETER</t>
  </si>
  <si>
    <t>5G</t>
  </si>
  <si>
    <t>PUMP</t>
  </si>
  <si>
    <t>P3</t>
  </si>
  <si>
    <t>THREE PACK</t>
  </si>
  <si>
    <t>TE</t>
  </si>
  <si>
    <t>TOTE</t>
  </si>
  <si>
    <t>EC</t>
  </si>
  <si>
    <t>EACH PER MONTH</t>
  </si>
  <si>
    <t>METER</t>
  </si>
  <si>
    <t>BK</t>
  </si>
  <si>
    <t>BOOK</t>
  </si>
  <si>
    <t>EP</t>
  </si>
  <si>
    <t>ELEVEN PACK</t>
  </si>
  <si>
    <t>WK</t>
  </si>
  <si>
    <t>WEEK</t>
  </si>
  <si>
    <t>MIXED (IF NSN, MX=THOUSAND)</t>
  </si>
  <si>
    <t>P5</t>
  </si>
  <si>
    <t>FIVE-PACK</t>
  </si>
  <si>
    <t>TP</t>
  </si>
  <si>
    <t>TEN-PACK</t>
  </si>
  <si>
    <t>DOLLARS, U.S.</t>
  </si>
  <si>
    <t>JR</t>
  </si>
  <si>
    <t>JAR</t>
  </si>
  <si>
    <t>AB</t>
  </si>
  <si>
    <t>BULK PACK</t>
  </si>
  <si>
    <t>HC</t>
  </si>
  <si>
    <t>HUNDRED COUNT</t>
  </si>
  <si>
    <t>CV</t>
  </si>
  <si>
    <t>COVER</t>
  </si>
  <si>
    <t>VI</t>
  </si>
  <si>
    <t>VIAL</t>
  </si>
  <si>
    <t>DP</t>
  </si>
  <si>
    <t>DOZEN PAIR</t>
  </si>
  <si>
    <t>MB</t>
  </si>
  <si>
    <t>MILLIMETER-NOMINAL</t>
  </si>
  <si>
    <t>YD</t>
  </si>
  <si>
    <t>YARD</t>
  </si>
  <si>
    <t>ATMOSPHERE (IF NSN, AT=ASSORTMENT)</t>
  </si>
  <si>
    <t>4F</t>
  </si>
  <si>
    <t>100-PACK</t>
  </si>
  <si>
    <t>P4</t>
  </si>
  <si>
    <t>FOUR-PACK</t>
  </si>
  <si>
    <t>GRAM (IF NSN, GR=GROSS)</t>
  </si>
  <si>
    <t>GS</t>
  </si>
  <si>
    <t>GROSS</t>
  </si>
  <si>
    <t>MF</t>
  </si>
  <si>
    <t>MILLIGRAM PER SQ. FT. PER SIDE</t>
  </si>
  <si>
    <t>JU</t>
  </si>
  <si>
    <t>JUG</t>
  </si>
  <si>
    <t>SZ</t>
  </si>
  <si>
    <t>SYRINGE</t>
  </si>
  <si>
    <t>BAND</t>
  </si>
  <si>
    <t>METRIC GROSS TON</t>
  </si>
  <si>
    <t>LN</t>
  </si>
  <si>
    <t>LENGTH</t>
  </si>
  <si>
    <t>MILLIGRAM (IF NSN, ME=MEAL)</t>
  </si>
  <si>
    <t>POUNDS EQUIVALENT</t>
  </si>
  <si>
    <t>PV</t>
  </si>
  <si>
    <t>HALF PINT</t>
  </si>
  <si>
    <t>MJ</t>
  </si>
  <si>
    <t>MINUTES</t>
  </si>
  <si>
    <t>LITER</t>
  </si>
  <si>
    <t>SKID</t>
  </si>
  <si>
    <t>KE</t>
  </si>
  <si>
    <t>KEG</t>
  </si>
  <si>
    <t>FO</t>
  </si>
  <si>
    <t>FLUID OUNCE</t>
  </si>
  <si>
    <t>BRUSH</t>
  </si>
  <si>
    <t>QU</t>
  </si>
  <si>
    <t>QUART, IMPERIAL</t>
  </si>
  <si>
    <t>BEAM (IF NSN, BE=BALE)</t>
  </si>
  <si>
    <t>OZ</t>
  </si>
  <si>
    <t>OUNCE - AV</t>
  </si>
  <si>
    <t>OP</t>
  </si>
  <si>
    <t>TWO PACK</t>
  </si>
  <si>
    <t>IN</t>
  </si>
  <si>
    <t>INCH</t>
  </si>
  <si>
    <t>E8</t>
  </si>
  <si>
    <t>INCHES, DECIMAL--ACTUAL</t>
  </si>
  <si>
    <t>SQUARE INCH</t>
  </si>
  <si>
    <t>Q5</t>
  </si>
  <si>
    <t>TWENTY-FIVE</t>
  </si>
  <si>
    <t>THOUSAND SHEETS</t>
  </si>
  <si>
    <t>4E</t>
  </si>
  <si>
    <t>20-PACK</t>
  </si>
  <si>
    <t>MILLILITER</t>
  </si>
  <si>
    <t>A8</t>
  </si>
  <si>
    <t>DOLLARS PER HOURS</t>
  </si>
  <si>
    <t>MC</t>
  </si>
  <si>
    <t>MICROGRAM (IF NSN, MC=THOUSAND CUBIC FEET)</t>
  </si>
  <si>
    <t>LG</t>
  </si>
  <si>
    <t>LONG TON (IF NSN, LG=LENGTH)</t>
  </si>
  <si>
    <t>4L</t>
  </si>
  <si>
    <t>MEGABYTE</t>
  </si>
  <si>
    <t>MN</t>
  </si>
  <si>
    <t>METRIC NET TON</t>
  </si>
  <si>
    <t>SR</t>
  </si>
  <si>
    <t>STRIP</t>
  </si>
  <si>
    <t>TN</t>
  </si>
  <si>
    <t>NET TON (2000 LB)</t>
  </si>
  <si>
    <t>DL</t>
  </si>
  <si>
    <t>DECILITER</t>
  </si>
  <si>
    <t>CK</t>
  </si>
  <si>
    <t>CONNECTOR (IF NSN, CK=CAKE)</t>
  </si>
  <si>
    <t>EX</t>
  </si>
  <si>
    <t>FEET, INCHES AND FRACTION</t>
  </si>
  <si>
    <t>GROUP</t>
  </si>
  <si>
    <t>PF</t>
  </si>
  <si>
    <t>PALLET (LIFT)</t>
  </si>
  <si>
    <t>PZ</t>
  </si>
  <si>
    <t>PECK DRY IMPERIAL (IF NSN, PZ=PACKET)</t>
  </si>
  <si>
    <t>BASE BOX</t>
  </si>
  <si>
    <t>CUBIC METER</t>
  </si>
  <si>
    <t>ACTUAL KILOGRAMS</t>
  </si>
  <si>
    <t>BR</t>
  </si>
  <si>
    <t>BARREL (IF NSN, BR=BAR)</t>
  </si>
  <si>
    <t>PI</t>
  </si>
  <si>
    <t>PITCH</t>
  </si>
  <si>
    <t>BOARD FEET</t>
  </si>
  <si>
    <t>B1</t>
  </si>
  <si>
    <t>BARRELS PER DAY</t>
  </si>
  <si>
    <t>LUMP SUM</t>
  </si>
  <si>
    <t>DY</t>
  </si>
  <si>
    <t>DIRECTORY BOOKS</t>
  </si>
  <si>
    <t>CP</t>
  </si>
  <si>
    <t>CRATE</t>
  </si>
  <si>
    <t>MACHINE/UNIT</t>
  </si>
  <si>
    <t>KG</t>
  </si>
  <si>
    <t>KILOGRAM</t>
  </si>
  <si>
    <t>SQUARE MILLIMETER</t>
  </si>
  <si>
    <t>CC</t>
  </si>
  <si>
    <t>CUBIC CENTIMETER</t>
  </si>
  <si>
    <t>10 KILOGRAM DRUM</t>
  </si>
  <si>
    <t>GK</t>
  </si>
  <si>
    <t>GRAMS PER KILOGRAM</t>
  </si>
  <si>
    <t>DEAL</t>
  </si>
  <si>
    <t>2G</t>
  </si>
  <si>
    <t>VOLTS (ALTERNATING CURRENT)</t>
  </si>
  <si>
    <t>C1</t>
  </si>
  <si>
    <t>COMPOSITE PRODUCT POUNDS (TOTAL WEIGHT)</t>
  </si>
  <si>
    <t>NET KILOGRAMS</t>
  </si>
  <si>
    <t>PP</t>
  </si>
  <si>
    <t>PLATE</t>
  </si>
  <si>
    <t>1N</t>
  </si>
  <si>
    <t>COUNT</t>
  </si>
  <si>
    <t>FE</t>
  </si>
  <si>
    <t>TRACK FOOT</t>
  </si>
  <si>
    <t>LD</t>
  </si>
  <si>
    <t>LITERS PER DAY</t>
  </si>
  <si>
    <t>CUBIC YARD (IF NSN, CY=CYLINDER)</t>
  </si>
  <si>
    <t>C2</t>
  </si>
  <si>
    <t>CARSET</t>
  </si>
  <si>
    <t>P1</t>
  </si>
  <si>
    <t>PERCENT</t>
  </si>
  <si>
    <t>S6</t>
  </si>
  <si>
    <t>SESSIONS</t>
  </si>
  <si>
    <t>TO</t>
  </si>
  <si>
    <t>TROY OUNCE</t>
  </si>
  <si>
    <t>KILOMETERS</t>
  </si>
  <si>
    <t>P8</t>
  </si>
  <si>
    <t>EIGHT-PACK</t>
  </si>
  <si>
    <t>HG</t>
  </si>
  <si>
    <t>HECTOGRAM</t>
  </si>
  <si>
    <t>VS</t>
  </si>
  <si>
    <t>VISIT</t>
  </si>
  <si>
    <t>ZP</t>
  </si>
  <si>
    <t>PAGE</t>
  </si>
  <si>
    <t>DH</t>
  </si>
  <si>
    <t>MILES</t>
  </si>
  <si>
    <t>GRAMS PER SQUARE CENTIMETER</t>
  </si>
  <si>
    <t>N6</t>
  </si>
  <si>
    <t>MEGAHERTZ</t>
  </si>
  <si>
    <t>HP</t>
  </si>
  <si>
    <t>MILLIMETER H20</t>
  </si>
  <si>
    <t>QS</t>
  </si>
  <si>
    <t>QUART, DRY U.S.</t>
  </si>
  <si>
    <t>GH</t>
  </si>
  <si>
    <t>HALF GALLON</t>
  </si>
  <si>
    <t>DT</t>
  </si>
  <si>
    <t>DRY TON</t>
  </si>
  <si>
    <t>B2</t>
  </si>
  <si>
    <t>BUNKS</t>
  </si>
  <si>
    <t>TC</t>
  </si>
  <si>
    <t>TRUCKLOAD</t>
  </si>
  <si>
    <t>OT</t>
  </si>
  <si>
    <t>OVERTIME HOURS (IF NSN, OT=OUTFIT)</t>
  </si>
  <si>
    <t>QK</t>
  </si>
  <si>
    <t>QUARTER KILOGRAM</t>
  </si>
  <si>
    <t>AX</t>
  </si>
  <si>
    <t>TWENTY</t>
  </si>
  <si>
    <t>LINEAR INCH (IF NSN, LI=LITER)</t>
  </si>
  <si>
    <t>H2</t>
  </si>
  <si>
    <t>HALF LITER</t>
  </si>
  <si>
    <t>JG</t>
  </si>
  <si>
    <t>JOULE PER GRAM</t>
  </si>
  <si>
    <t>LH</t>
  </si>
  <si>
    <t>LABOR HOURS</t>
  </si>
  <si>
    <t>C6</t>
  </si>
  <si>
    <t>CELL</t>
  </si>
  <si>
    <t>MM</t>
  </si>
  <si>
    <t>MILLIMETER</t>
  </si>
  <si>
    <t>Q4</t>
  </si>
  <si>
    <t>FIFTY</t>
  </si>
  <si>
    <t>B5</t>
  </si>
  <si>
    <t>BILLET</t>
  </si>
  <si>
    <t>50 POUND BAG</t>
  </si>
  <si>
    <t>WP</t>
  </si>
  <si>
    <t>PENNYWEIGHT</t>
  </si>
  <si>
    <t>SUPER BULK BAG</t>
  </si>
  <si>
    <t>PACKET</t>
  </si>
  <si>
    <t>4G</t>
  </si>
  <si>
    <t>MICROLITER</t>
  </si>
  <si>
    <t>OA</t>
  </si>
  <si>
    <t>PANEL</t>
  </si>
  <si>
    <t>LINEAR CENTIMETER</t>
  </si>
  <si>
    <t>EV</t>
  </si>
  <si>
    <t>ENVELOPE</t>
  </si>
  <si>
    <t>TR</t>
  </si>
  <si>
    <t>TEN SQUARE FEET</t>
  </si>
  <si>
    <t>NT</t>
  </si>
  <si>
    <t>TRAILER</t>
  </si>
  <si>
    <t>3G</t>
  </si>
  <si>
    <t>POUNDS PER PIECE OF PRODUCT</t>
  </si>
  <si>
    <t>4P</t>
  </si>
  <si>
    <t>NEWTONS PER METER</t>
  </si>
  <si>
    <t>BM</t>
  </si>
  <si>
    <t>BOLT</t>
  </si>
  <si>
    <t>P9</t>
  </si>
  <si>
    <t>NINE PACK</t>
  </si>
  <si>
    <t>P7</t>
  </si>
  <si>
    <t>SEVEN PACK</t>
  </si>
  <si>
    <t>AN</t>
  </si>
  <si>
    <t>MINUTES OR MESSAGES</t>
  </si>
  <si>
    <t>TY</t>
  </si>
  <si>
    <t>TRAY</t>
  </si>
  <si>
    <t>C4</t>
  </si>
  <si>
    <t>CARLOAD</t>
  </si>
  <si>
    <t>SQUARE MILE</t>
  </si>
  <si>
    <t>LY</t>
  </si>
  <si>
    <t>LINEAR YARD</t>
  </si>
  <si>
    <t>NC</t>
  </si>
  <si>
    <t>CAR</t>
  </si>
  <si>
    <t>P2</t>
  </si>
  <si>
    <t>POUNDS PER FOOT</t>
  </si>
  <si>
    <t>3E</t>
  </si>
  <si>
    <t>POUNDS PER POUND OF PRODUCT</t>
  </si>
  <si>
    <t>C5</t>
  </si>
  <si>
    <t>COST</t>
  </si>
  <si>
    <t>THOUSAND LINEAR METERS</t>
  </si>
  <si>
    <r>
      <t xml:space="preserve">5. Unit Of Issue: (UOI) </t>
    </r>
    <r>
      <rPr>
        <sz val="12"/>
        <color rgb="FF000000"/>
        <rFont val="Arial"/>
        <family val="2"/>
      </rPr>
      <t>(select from dropdown menu; for a list of UoI data elements and descriptions, visit https://www.gsaadvantage.gov/advantage/information/page.do?keyName=UNIT_DEFINITIONS)</t>
    </r>
    <r>
      <rPr>
        <b/>
        <sz val="12"/>
        <color rgb="FF000000"/>
        <rFont val="Arial"/>
        <family val="2"/>
      </rPr>
      <t xml:space="preserve">
Country of Origin: (COO) </t>
    </r>
    <r>
      <rPr>
        <sz val="12"/>
        <color rgb="FF000000"/>
        <rFont val="Arial"/>
        <family val="2"/>
      </rPr>
      <t>(Must be 2 character abbreviation; select from dropdown menu)</t>
    </r>
  </si>
  <si>
    <r>
      <t xml:space="preserve">6.  Pricing Narrative:  </t>
    </r>
    <r>
      <rPr>
        <sz val="12"/>
        <color rgb="FF000000"/>
        <rFont val="Arial"/>
        <family val="2"/>
      </rPr>
      <t>The offeror must submit a Pricing Narrative with its proposed prices which addresses the following:</t>
    </r>
    <r>
      <rPr>
        <u/>
        <sz val="12"/>
        <color rgb="FF000000"/>
        <rFont val="Arial"/>
        <family val="2"/>
      </rPr>
      <t xml:space="preserve"> </t>
    </r>
  </si>
  <si>
    <r>
      <t>7. Economic Price Adjustments.</t>
    </r>
    <r>
      <rPr>
        <sz val="12"/>
        <color rgb="FF000000"/>
        <rFont val="Arial"/>
        <family val="2"/>
      </rPr>
      <t xml:space="preserve"> </t>
    </r>
  </si>
  <si>
    <r>
      <t xml:space="preserve">{Insert your Metropolitan Area Covered &amp; Mileage Radius} -- Note: SIN 492210 requires services within a 60 mile radius of selected Metro City Area located in CONUS, Alaska, Hawaii, and Puerto Rico, or </t>
    </r>
    <r>
      <rPr>
        <i/>
        <u/>
        <sz val="10"/>
        <color theme="1"/>
        <rFont val="Arial"/>
        <family val="2"/>
      </rPr>
      <t>the number of miles radius offered commercially</t>
    </r>
    <r>
      <rPr>
        <i/>
        <sz val="10"/>
        <color theme="1"/>
        <rFont val="Arial"/>
        <family val="2"/>
      </rPr>
      <t>,</t>
    </r>
    <r>
      <rPr>
        <i/>
        <u/>
        <sz val="10"/>
        <color theme="1"/>
        <rFont val="Arial"/>
        <family val="2"/>
      </rPr>
      <t xml:space="preserve"> whichever is greater</t>
    </r>
    <r>
      <rPr>
        <i/>
        <sz val="10"/>
        <color theme="1"/>
        <rFont val="Arial"/>
        <family val="2"/>
      </rPr>
      <t>. See SIN 492210's Statement of Work for more details.</t>
    </r>
  </si>
  <si>
    <t xml:space="preserve">Two Day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</si>
</sst>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25" x14ac:knownFonts="1">
    <font>
      <sz val="12"/>
      <color theme="1"/>
      <name val="Arial"/>
      <scheme val="minor"/>
    </font>
    <font>
      <b/>
      <sz val="12"/>
      <color theme="1"/>
      <name val="Arial"/>
      <family val="2"/>
    </font>
    <font>
      <sz val="12"/>
      <color theme="1"/>
      <name val="Arial"/>
      <family val="2"/>
    </font>
    <font>
      <b/>
      <sz val="12"/>
      <color rgb="FF000000"/>
      <name val="Arial"/>
      <family val="2"/>
    </font>
    <font>
      <sz val="12"/>
      <color rgb="FF000000"/>
      <name val="Arial"/>
      <family val="2"/>
    </font>
    <font>
      <b/>
      <sz val="10"/>
      <color theme="0"/>
      <name val="Arial"/>
      <family val="2"/>
    </font>
    <font>
      <sz val="12"/>
      <name val="Arial"/>
      <family val="2"/>
    </font>
    <font>
      <sz val="10"/>
      <color rgb="FF006699"/>
      <name val="Arial"/>
      <family val="2"/>
    </font>
    <font>
      <b/>
      <sz val="10"/>
      <color theme="1"/>
      <name val="Arial"/>
      <family val="2"/>
    </font>
    <font>
      <i/>
      <sz val="10"/>
      <color theme="1"/>
      <name val="Arial"/>
      <family val="2"/>
    </font>
    <font>
      <sz val="10"/>
      <color theme="1"/>
      <name val="Arial"/>
      <family val="2"/>
    </font>
    <font>
      <sz val="10"/>
      <color rgb="FFFF0000"/>
      <name val="Arial"/>
      <family val="2"/>
    </font>
    <font>
      <u/>
      <sz val="12"/>
      <color rgb="FF000000"/>
      <name val="Arial"/>
      <family val="2"/>
    </font>
    <font>
      <i/>
      <sz val="12"/>
      <color rgb="FF000000"/>
      <name val="Arial"/>
      <family val="2"/>
    </font>
    <font>
      <u/>
      <sz val="12"/>
      <color theme="1"/>
      <name val="Arial"/>
      <family val="2"/>
    </font>
    <font>
      <sz val="7"/>
      <color rgb="FF000000"/>
      <name val="Times New Roman"/>
      <family val="1"/>
    </font>
    <font>
      <i/>
      <sz val="12"/>
      <color theme="1"/>
      <name val="Arial"/>
      <family val="2"/>
    </font>
    <font>
      <i/>
      <u/>
      <sz val="10"/>
      <color theme="1"/>
      <name val="Arial"/>
      <family val="2"/>
    </font>
    <font>
      <b/>
      <sz val="10"/>
      <color theme="1"/>
      <name val="Arial"/>
      <family val="2"/>
    </font>
    <font>
      <b/>
      <sz val="12"/>
      <color theme="1"/>
      <name val="Calibri"/>
      <family val="2"/>
    </font>
    <font>
      <sz val="12"/>
      <color theme="1"/>
      <name val="Calibri"/>
      <family val="2"/>
    </font>
    <font>
      <sz val="10"/>
      <color rgb="FF8B0000"/>
      <name val="Arial"/>
      <family val="2"/>
    </font>
    <font>
      <b/>
      <sz val="10"/>
      <color rgb="FF8B0000"/>
      <name val="Arial"/>
      <family val="2"/>
    </font>
    <font>
      <sz val="12"/>
      <color rgb="FF8B0000"/>
      <name val="Arial"/>
      <family val="2"/>
    </font>
    <font>
      <sz val="12"/>
      <color rgb="FF8B0000"/>
      <name val="Arial"/>
      <family val="2"/>
      <scheme val="minor"/>
    </font>
  </fonts>
  <fills count="9">
    <fill>
      <patternFill patternType="none"/>
    </fill>
    <fill>
      <patternFill patternType="gray125"/>
    </fill>
    <fill>
      <patternFill patternType="solid">
        <fgColor rgb="FFB8CCE4"/>
        <bgColor rgb="FFB8CCE4"/>
      </patternFill>
    </fill>
    <fill>
      <patternFill patternType="solid">
        <fgColor rgb="FF244061"/>
        <bgColor rgb="FF244061"/>
      </patternFill>
    </fill>
    <fill>
      <patternFill patternType="solid">
        <fgColor rgb="FF8DB3E2"/>
        <bgColor rgb="FF8DB3E2"/>
      </patternFill>
    </fill>
    <fill>
      <patternFill patternType="solid">
        <fgColor rgb="FF95B3D7"/>
        <bgColor rgb="FF95B3D7"/>
      </patternFill>
    </fill>
    <fill>
      <patternFill patternType="solid">
        <fgColor rgb="FFFBD4B4"/>
        <bgColor rgb="FFFBD4B4"/>
      </patternFill>
    </fill>
    <fill>
      <patternFill patternType="solid">
        <fgColor rgb="FFD8D8D8"/>
        <bgColor rgb="FFD8D8D8"/>
      </patternFill>
    </fill>
    <fill>
      <patternFill patternType="solid">
        <fgColor theme="4" tint="0.59999389629810485"/>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132">
    <xf numFmtId="0" fontId="0" fillId="0" borderId="0" xfId="0"/>
    <xf numFmtId="0" fontId="1" fillId="2" borderId="1" xfId="0" applyFont="1" applyFill="1" applyBorder="1" applyAlignment="1">
      <alignment horizontal="center" vertical="center" wrapText="1"/>
    </xf>
    <xf numFmtId="0" fontId="2" fillId="0" borderId="0" xfId="0" applyFont="1" applyAlignment="1">
      <alignment wrapText="1"/>
    </xf>
    <xf numFmtId="0" fontId="3" fillId="0" borderId="1" xfId="0" applyFont="1" applyBorder="1" applyAlignment="1">
      <alignment vertical="top" wrapText="1"/>
    </xf>
    <xf numFmtId="0" fontId="4" fillId="0" borderId="1" xfId="0" applyFont="1" applyBorder="1" applyAlignment="1">
      <alignment horizontal="left" vertical="top" wrapText="1"/>
    </xf>
    <xf numFmtId="0" fontId="7"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top"/>
    </xf>
    <xf numFmtId="0" fontId="9"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xf numFmtId="0" fontId="2" fillId="0" borderId="0" xfId="0" applyFont="1" applyAlignment="1">
      <alignment horizontal="center"/>
    </xf>
    <xf numFmtId="0" fontId="11" fillId="0" borderId="0" xfId="0" applyFont="1" applyAlignment="1">
      <alignment vertical="center"/>
    </xf>
    <xf numFmtId="0" fontId="8" fillId="5" borderId="5" xfId="0" applyFont="1" applyFill="1" applyBorder="1" applyAlignment="1">
      <alignment horizontal="center" vertical="top" wrapText="1"/>
    </xf>
    <xf numFmtId="0" fontId="8" fillId="5" borderId="1" xfId="0" applyFont="1" applyFill="1" applyBorder="1" applyAlignment="1">
      <alignment horizontal="center" vertical="top" wrapText="1"/>
    </xf>
    <xf numFmtId="0" fontId="10" fillId="0" borderId="1" xfId="0" applyFont="1" applyBorder="1" applyAlignment="1">
      <alignment horizontal="left" vertical="top" wrapText="1"/>
    </xf>
    <xf numFmtId="0" fontId="2" fillId="0" borderId="1" xfId="0" applyFont="1" applyBorder="1"/>
    <xf numFmtId="44" fontId="10" fillId="0" borderId="1" xfId="0" applyNumberFormat="1" applyFont="1" applyBorder="1" applyAlignment="1">
      <alignment vertical="top"/>
    </xf>
    <xf numFmtId="9" fontId="10" fillId="7" borderId="1" xfId="0" applyNumberFormat="1" applyFont="1" applyFill="1" applyBorder="1" applyAlignment="1">
      <alignment horizontal="center" vertical="top"/>
    </xf>
    <xf numFmtId="44" fontId="10" fillId="7" borderId="1" xfId="0" applyNumberFormat="1" applyFont="1" applyFill="1" applyBorder="1" applyAlignment="1">
      <alignment vertical="top"/>
    </xf>
    <xf numFmtId="9" fontId="10" fillId="0" borderId="1" xfId="0" applyNumberFormat="1" applyFont="1" applyBorder="1" applyAlignment="1">
      <alignment vertical="top"/>
    </xf>
    <xf numFmtId="0" fontId="10" fillId="0" borderId="1" xfId="0" applyFont="1" applyBorder="1" applyAlignment="1">
      <alignment horizontal="left" vertical="top"/>
    </xf>
    <xf numFmtId="0" fontId="10" fillId="0" borderId="1" xfId="0" applyFont="1" applyBorder="1" applyAlignment="1">
      <alignment horizontal="left" wrapText="1"/>
    </xf>
    <xf numFmtId="0" fontId="8" fillId="0" borderId="1" xfId="0" applyFont="1" applyBorder="1" applyAlignment="1">
      <alignment horizontal="left" vertical="center"/>
    </xf>
    <xf numFmtId="9" fontId="10" fillId="7" borderId="1" xfId="0" applyNumberFormat="1" applyFont="1" applyFill="1" applyBorder="1" applyAlignment="1">
      <alignment horizontal="center" vertical="center"/>
    </xf>
    <xf numFmtId="44" fontId="10" fillId="0" borderId="1" xfId="0" applyNumberFormat="1" applyFont="1" applyBorder="1" applyAlignment="1">
      <alignment horizontal="left" vertical="center"/>
    </xf>
    <xf numFmtId="0" fontId="10" fillId="0" borderId="1" xfId="0" applyFont="1" applyBorder="1" applyAlignment="1">
      <alignment horizontal="center" vertical="top"/>
    </xf>
    <xf numFmtId="44" fontId="10" fillId="0" borderId="6" xfId="0" applyNumberFormat="1" applyFont="1" applyBorder="1" applyAlignment="1">
      <alignment horizontal="center" vertical="top"/>
    </xf>
    <xf numFmtId="0" fontId="10" fillId="0" borderId="7" xfId="0" applyFont="1" applyBorder="1" applyAlignment="1">
      <alignment horizontal="center" vertical="top"/>
    </xf>
    <xf numFmtId="0" fontId="8" fillId="0" borderId="0" xfId="0" applyFont="1" applyAlignment="1">
      <alignment horizontal="left" vertical="center"/>
    </xf>
    <xf numFmtId="164" fontId="10" fillId="7" borderId="1" xfId="0" applyNumberFormat="1" applyFont="1" applyFill="1" applyBorder="1" applyAlignment="1">
      <alignment horizontal="left" vertical="center"/>
    </xf>
    <xf numFmtId="0" fontId="10" fillId="0" borderId="7" xfId="0" applyFont="1" applyBorder="1" applyAlignment="1">
      <alignment horizontal="center" wrapText="1"/>
    </xf>
    <xf numFmtId="0" fontId="10" fillId="0" borderId="1" xfId="0" applyFont="1" applyBorder="1" applyAlignment="1">
      <alignment horizontal="left"/>
    </xf>
    <xf numFmtId="0" fontId="10" fillId="0" borderId="0" xfId="0" applyFont="1" applyAlignment="1">
      <alignment horizontal="left" wrapText="1"/>
    </xf>
    <xf numFmtId="44" fontId="10" fillId="0" borderId="0" xfId="0" applyNumberFormat="1" applyFont="1" applyAlignment="1">
      <alignment vertical="top"/>
    </xf>
    <xf numFmtId="10" fontId="10" fillId="0" borderId="0" xfId="0" applyNumberFormat="1" applyFont="1" applyAlignment="1">
      <alignment vertical="top"/>
    </xf>
    <xf numFmtId="0" fontId="10" fillId="0" borderId="0" xfId="0" applyFont="1" applyAlignment="1">
      <alignment horizontal="center"/>
    </xf>
    <xf numFmtId="0" fontId="10" fillId="0" borderId="0" xfId="0" applyFont="1" applyAlignment="1">
      <alignment horizontal="center" wrapText="1"/>
    </xf>
    <xf numFmtId="9" fontId="10" fillId="0" borderId="0" xfId="0" applyNumberFormat="1" applyFont="1" applyAlignment="1">
      <alignment horizontal="center" vertical="top"/>
    </xf>
    <xf numFmtId="0" fontId="8" fillId="5" borderId="1" xfId="0" applyFont="1" applyFill="1" applyBorder="1" applyAlignment="1">
      <alignment horizontal="center" vertical="top"/>
    </xf>
    <xf numFmtId="0" fontId="10" fillId="0" borderId="7" xfId="0" applyFont="1" applyBorder="1" applyAlignment="1">
      <alignment horizontal="left" vertical="top" wrapText="1"/>
    </xf>
    <xf numFmtId="0" fontId="10" fillId="0" borderId="1" xfId="0" applyFont="1" applyBorder="1" applyAlignment="1">
      <alignment vertical="top"/>
    </xf>
    <xf numFmtId="10" fontId="10" fillId="7" borderId="1" xfId="0" applyNumberFormat="1" applyFont="1" applyFill="1" applyBorder="1" applyAlignment="1">
      <alignment horizontal="center" vertical="top"/>
    </xf>
    <xf numFmtId="9" fontId="10" fillId="7" borderId="1" xfId="0" applyNumberFormat="1" applyFont="1" applyFill="1" applyBorder="1" applyAlignment="1">
      <alignment vertical="top"/>
    </xf>
    <xf numFmtId="0" fontId="10" fillId="0" borderId="1" xfId="0" applyFont="1" applyBorder="1" applyAlignment="1">
      <alignment vertical="top" wrapText="1"/>
    </xf>
    <xf numFmtId="0" fontId="10" fillId="0" borderId="1" xfId="0" applyFont="1" applyBorder="1" applyAlignment="1">
      <alignment horizontal="center" vertical="top" wrapText="1"/>
    </xf>
    <xf numFmtId="10" fontId="10" fillId="7" borderId="1" xfId="0" applyNumberFormat="1" applyFont="1" applyFill="1" applyBorder="1" applyAlignment="1">
      <alignment vertical="top"/>
    </xf>
    <xf numFmtId="0" fontId="2" fillId="0" borderId="1" xfId="0" applyFont="1" applyBorder="1" applyAlignment="1">
      <alignment wrapText="1"/>
    </xf>
    <xf numFmtId="44" fontId="10" fillId="0" borderId="1" xfId="0" applyNumberFormat="1" applyFont="1" applyBorder="1"/>
    <xf numFmtId="10" fontId="10" fillId="7" borderId="1" xfId="0" applyNumberFormat="1" applyFont="1" applyFill="1" applyBorder="1" applyAlignment="1">
      <alignment horizontal="center" vertical="center"/>
    </xf>
    <xf numFmtId="44" fontId="10" fillId="0" borderId="1" xfId="0" applyNumberFormat="1" applyFont="1" applyBorder="1" applyAlignment="1">
      <alignment horizontal="center" vertical="center"/>
    </xf>
    <xf numFmtId="44" fontId="10" fillId="7" borderId="1" xfId="0" applyNumberFormat="1" applyFont="1" applyFill="1" applyBorder="1"/>
    <xf numFmtId="9" fontId="10" fillId="7" borderId="5" xfId="0" applyNumberFormat="1" applyFont="1" applyFill="1" applyBorder="1" applyAlignment="1">
      <alignment horizontal="center" vertical="top"/>
    </xf>
    <xf numFmtId="44" fontId="10" fillId="0" borderId="14" xfId="0" applyNumberFormat="1" applyFont="1" applyBorder="1" applyAlignment="1">
      <alignment horizontal="left" vertical="center"/>
    </xf>
    <xf numFmtId="164" fontId="10" fillId="7" borderId="14" xfId="0" applyNumberFormat="1" applyFont="1" applyFill="1" applyBorder="1" applyAlignment="1">
      <alignment horizontal="left" vertical="center"/>
    </xf>
    <xf numFmtId="0" fontId="8" fillId="0" borderId="14" xfId="0" applyFont="1" applyBorder="1" applyAlignment="1">
      <alignment horizontal="left" vertical="center"/>
    </xf>
    <xf numFmtId="0" fontId="8" fillId="5" borderId="14" xfId="0" applyFont="1" applyFill="1" applyBorder="1" applyAlignment="1">
      <alignment horizontal="center" vertical="top" wrapText="1"/>
    </xf>
    <xf numFmtId="0" fontId="18" fillId="5" borderId="1" xfId="0" applyFont="1" applyFill="1" applyBorder="1" applyAlignment="1">
      <alignment horizontal="center" vertical="top" wrapText="1"/>
    </xf>
    <xf numFmtId="0" fontId="18" fillId="5" borderId="14" xfId="0" applyFont="1" applyFill="1" applyBorder="1" applyAlignment="1">
      <alignment horizontal="center" vertical="top" wrapText="1"/>
    </xf>
    <xf numFmtId="0" fontId="18" fillId="5" borderId="1" xfId="0" applyFont="1" applyFill="1" applyBorder="1" applyAlignment="1">
      <alignment horizontal="center" vertical="top"/>
    </xf>
    <xf numFmtId="0" fontId="20" fillId="0" borderId="0" xfId="0" applyFont="1"/>
    <xf numFmtId="0" fontId="20" fillId="0" borderId="1" xfId="0" applyFont="1" applyBorder="1"/>
    <xf numFmtId="0" fontId="10" fillId="0" borderId="5" xfId="0" applyFont="1" applyBorder="1" applyAlignment="1">
      <alignment horizontal="left" vertical="top" wrapText="1"/>
    </xf>
    <xf numFmtId="0" fontId="10" fillId="0" borderId="5" xfId="0" applyFont="1" applyBorder="1" applyAlignment="1">
      <alignment horizontal="left" wrapText="1"/>
    </xf>
    <xf numFmtId="0" fontId="8" fillId="0" borderId="5" xfId="0" applyFont="1" applyBorder="1" applyAlignment="1">
      <alignment horizontal="left" vertical="center"/>
    </xf>
    <xf numFmtId="44" fontId="10" fillId="0" borderId="7" xfId="0" applyNumberFormat="1" applyFont="1" applyBorder="1" applyAlignment="1">
      <alignment horizontal="left" vertical="center"/>
    </xf>
    <xf numFmtId="44" fontId="10" fillId="0" borderId="7" xfId="0" applyNumberFormat="1" applyFont="1" applyBorder="1" applyAlignment="1">
      <alignment vertical="top"/>
    </xf>
    <xf numFmtId="0" fontId="10" fillId="0" borderId="6" xfId="0" applyFont="1" applyBorder="1" applyAlignment="1">
      <alignment horizontal="center" wrapText="1"/>
    </xf>
    <xf numFmtId="0" fontId="8" fillId="6" borderId="13" xfId="0" applyFont="1" applyFill="1" applyBorder="1" applyAlignment="1">
      <alignment horizontal="center" vertical="top"/>
    </xf>
    <xf numFmtId="0" fontId="8" fillId="6" borderId="8" xfId="0" applyFont="1" applyFill="1" applyBorder="1" applyAlignment="1">
      <alignment horizontal="center" vertical="top"/>
    </xf>
    <xf numFmtId="0" fontId="8" fillId="6" borderId="11" xfId="0" applyFont="1" applyFill="1" applyBorder="1" applyAlignment="1">
      <alignment horizontal="center" vertical="top"/>
    </xf>
    <xf numFmtId="0" fontId="8" fillId="5" borderId="13" xfId="0" applyFont="1" applyFill="1" applyBorder="1" applyAlignment="1">
      <alignment horizontal="center" vertical="center"/>
    </xf>
    <xf numFmtId="0" fontId="8" fillId="5" borderId="8" xfId="0" applyFont="1" applyFill="1" applyBorder="1" applyAlignment="1">
      <alignment horizontal="center" vertical="center"/>
    </xf>
    <xf numFmtId="0" fontId="10" fillId="6" borderId="12" xfId="0" applyFont="1" applyFill="1" applyBorder="1" applyAlignment="1">
      <alignment horizontal="center" vertical="top"/>
    </xf>
    <xf numFmtId="0" fontId="10" fillId="6" borderId="11" xfId="0" applyFont="1" applyFill="1" applyBorder="1" applyAlignment="1">
      <alignment horizontal="center" vertical="top"/>
    </xf>
    <xf numFmtId="0" fontId="10" fillId="6" borderId="13" xfId="0" applyFont="1" applyFill="1" applyBorder="1" applyAlignment="1">
      <alignment horizontal="center" vertical="top"/>
    </xf>
    <xf numFmtId="0" fontId="10" fillId="6" borderId="8" xfId="0" applyFont="1" applyFill="1" applyBorder="1" applyAlignment="1">
      <alignment horizontal="center" vertical="top"/>
    </xf>
    <xf numFmtId="0" fontId="8" fillId="5" borderId="11" xfId="0" applyFont="1" applyFill="1" applyBorder="1" applyAlignment="1">
      <alignment horizontal="center" vertical="center"/>
    </xf>
    <xf numFmtId="0" fontId="10" fillId="6" borderId="13" xfId="0" applyFont="1" applyFill="1" applyBorder="1" applyAlignment="1">
      <alignment horizontal="center" vertical="top" wrapText="1"/>
    </xf>
    <xf numFmtId="0" fontId="10" fillId="6" borderId="8" xfId="0" applyFont="1" applyFill="1" applyBorder="1" applyAlignment="1">
      <alignment horizontal="center" vertical="top" wrapText="1"/>
    </xf>
    <xf numFmtId="0" fontId="10" fillId="6" borderId="11" xfId="0" applyFont="1" applyFill="1" applyBorder="1" applyAlignment="1">
      <alignment horizontal="center" vertical="top" wrapText="1"/>
    </xf>
    <xf numFmtId="0" fontId="10" fillId="6" borderId="13" xfId="0" applyFont="1" applyFill="1" applyBorder="1" applyAlignment="1">
      <alignment horizontal="center" wrapText="1"/>
    </xf>
    <xf numFmtId="0" fontId="10" fillId="6" borderId="8" xfId="0" applyFont="1" applyFill="1" applyBorder="1" applyAlignment="1">
      <alignment horizontal="center" wrapText="1"/>
    </xf>
    <xf numFmtId="0" fontId="10" fillId="6" borderId="11" xfId="0" applyFont="1" applyFill="1" applyBorder="1" applyAlignment="1">
      <alignment horizontal="center" wrapText="1"/>
    </xf>
    <xf numFmtId="0" fontId="8" fillId="5" borderId="12" xfId="0" applyFont="1" applyFill="1" applyBorder="1" applyAlignment="1">
      <alignment horizontal="center" vertical="center"/>
    </xf>
    <xf numFmtId="9" fontId="10" fillId="6" borderId="12" xfId="0" applyNumberFormat="1" applyFont="1" applyFill="1" applyBorder="1" applyAlignment="1">
      <alignment horizontal="center" vertical="top"/>
    </xf>
    <xf numFmtId="9" fontId="10" fillId="6" borderId="11" xfId="0" applyNumberFormat="1" applyFont="1" applyFill="1" applyBorder="1" applyAlignment="1">
      <alignment horizontal="center" vertical="top"/>
    </xf>
    <xf numFmtId="0" fontId="10" fillId="6" borderId="12" xfId="0" applyFont="1" applyFill="1" applyBorder="1" applyAlignment="1">
      <alignment horizontal="center" vertical="top" wrapText="1"/>
    </xf>
    <xf numFmtId="0" fontId="8" fillId="6" borderId="12" xfId="0" applyFont="1" applyFill="1" applyBorder="1" applyAlignment="1">
      <alignment horizontal="center" vertical="top"/>
    </xf>
    <xf numFmtId="0" fontId="8" fillId="6" borderId="13" xfId="0" applyFont="1" applyFill="1" applyBorder="1" applyAlignment="1">
      <alignment horizontal="center" vertical="top" wrapText="1"/>
    </xf>
    <xf numFmtId="0" fontId="8" fillId="6" borderId="8" xfId="0" applyFont="1" applyFill="1" applyBorder="1" applyAlignment="1">
      <alignment horizontal="center" vertical="top" wrapText="1"/>
    </xf>
    <xf numFmtId="0" fontId="8" fillId="6" borderId="11" xfId="0" applyFont="1" applyFill="1" applyBorder="1" applyAlignment="1">
      <alignment horizontal="center" vertical="top" wrapText="1"/>
    </xf>
    <xf numFmtId="0" fontId="8" fillId="5" borderId="12" xfId="0" applyFont="1" applyFill="1" applyBorder="1" applyAlignment="1">
      <alignment horizontal="center" vertical="center"/>
    </xf>
    <xf numFmtId="0" fontId="8" fillId="5" borderId="11" xfId="0" applyFont="1" applyFill="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0" fillId="0" borderId="5" xfId="0" applyFont="1" applyBorder="1" applyAlignment="1">
      <alignment horizontal="center"/>
    </xf>
    <xf numFmtId="0" fontId="6" fillId="0" borderId="7" xfId="0" applyFont="1" applyBorder="1"/>
    <xf numFmtId="0" fontId="8" fillId="0" borderId="5" xfId="0" applyFont="1" applyBorder="1" applyAlignment="1">
      <alignment horizontal="center" vertical="center"/>
    </xf>
    <xf numFmtId="0" fontId="10" fillId="0" borderId="5" xfId="0" applyFont="1" applyBorder="1" applyAlignment="1">
      <alignment horizontal="center" vertical="top"/>
    </xf>
    <xf numFmtId="0" fontId="10" fillId="0" borderId="5" xfId="0" applyFont="1" applyBorder="1" applyAlignment="1">
      <alignment horizontal="left" vertical="top"/>
    </xf>
    <xf numFmtId="0" fontId="8" fillId="5" borderId="5" xfId="0" applyFont="1" applyFill="1" applyBorder="1" applyAlignment="1">
      <alignment horizontal="center" vertical="top"/>
    </xf>
    <xf numFmtId="0" fontId="10" fillId="0" borderId="5" xfId="0" applyFont="1" applyBorder="1" applyAlignment="1">
      <alignment horizontal="left" vertical="top" wrapText="1"/>
    </xf>
    <xf numFmtId="0" fontId="10" fillId="0" borderId="5" xfId="0" applyFont="1" applyBorder="1" applyAlignment="1">
      <alignment horizontal="left" wrapText="1"/>
    </xf>
    <xf numFmtId="0" fontId="5" fillId="3" borderId="2" xfId="0" applyFont="1" applyFill="1" applyBorder="1" applyAlignment="1">
      <alignment horizontal="left" vertical="center" wrapText="1"/>
    </xf>
    <xf numFmtId="0" fontId="6" fillId="0" borderId="3" xfId="0" applyFont="1" applyBorder="1"/>
    <xf numFmtId="0" fontId="6" fillId="0" borderId="4" xfId="0" applyFont="1" applyBorder="1"/>
    <xf numFmtId="0" fontId="8" fillId="4" borderId="5" xfId="0" applyFont="1" applyFill="1" applyBorder="1" applyAlignment="1">
      <alignment horizontal="right" vertical="center" wrapText="1"/>
    </xf>
    <xf numFmtId="0" fontId="6" fillId="0" borderId="6" xfId="0" applyFont="1" applyBorder="1"/>
    <xf numFmtId="0" fontId="9" fillId="0" borderId="5" xfId="0" applyFont="1" applyBorder="1" applyAlignment="1">
      <alignment horizontal="left" vertical="top" wrapText="1"/>
    </xf>
    <xf numFmtId="0" fontId="8" fillId="5" borderId="5" xfId="0" applyFont="1" applyFill="1" applyBorder="1" applyAlignment="1">
      <alignment horizontal="center" vertical="top" wrapText="1"/>
    </xf>
    <xf numFmtId="0" fontId="10" fillId="0" borderId="5" xfId="0" applyFont="1" applyBorder="1" applyAlignment="1">
      <alignment horizontal="left"/>
    </xf>
    <xf numFmtId="0" fontId="6" fillId="0" borderId="16" xfId="0" applyFont="1" applyBorder="1"/>
    <xf numFmtId="0" fontId="5" fillId="3" borderId="9" xfId="0" applyFont="1" applyFill="1" applyBorder="1" applyAlignment="1">
      <alignment horizontal="left" vertical="center" wrapText="1"/>
    </xf>
    <xf numFmtId="0" fontId="6" fillId="0" borderId="10" xfId="0" applyFont="1" applyBorder="1"/>
    <xf numFmtId="0" fontId="6" fillId="0" borderId="11" xfId="0" applyFont="1" applyBorder="1"/>
    <xf numFmtId="0" fontId="8" fillId="4" borderId="5" xfId="0" applyFont="1" applyFill="1" applyBorder="1" applyAlignment="1">
      <alignment horizontal="right" vertical="center"/>
    </xf>
    <xf numFmtId="0" fontId="9" fillId="0" borderId="5" xfId="0" applyFont="1" applyBorder="1" applyAlignment="1">
      <alignment horizontal="center" vertical="top" wrapText="1"/>
    </xf>
    <xf numFmtId="0" fontId="20" fillId="0" borderId="11" xfId="0" applyFont="1" applyBorder="1"/>
    <xf numFmtId="0" fontId="20" fillId="0" borderId="17" xfId="0" applyFont="1" applyBorder="1"/>
    <xf numFmtId="0" fontId="19" fillId="8" borderId="14" xfId="0" applyFont="1" applyFill="1" applyBorder="1" applyAlignment="1">
      <alignment horizontal="center" wrapText="1"/>
    </xf>
    <xf numFmtId="0" fontId="19" fillId="8" borderId="14" xfId="0" applyFont="1" applyFill="1" applyBorder="1" applyAlignment="1">
      <alignment horizontal="center"/>
    </xf>
    <xf numFmtId="0" fontId="19" fillId="8" borderId="1" xfId="0" applyFont="1" applyFill="1" applyBorder="1" applyAlignment="1">
      <alignment wrapText="1"/>
    </xf>
    <xf numFmtId="0" fontId="19" fillId="8" borderId="1" xfId="0" applyFont="1" applyFill="1" applyBorder="1"/>
    <xf numFmtId="0" fontId="21" fillId="5" borderId="11" xfId="0" applyFont="1" applyFill="1" applyBorder="1" applyAlignment="1">
      <alignment horizontal="center" vertical="center"/>
    </xf>
    <xf numFmtId="0" fontId="21" fillId="5" borderId="12"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22" fillId="0" borderId="8" xfId="0" applyFont="1" applyBorder="1" applyAlignment="1">
      <alignment horizontal="center" vertical="center" wrapText="1"/>
    </xf>
    <xf numFmtId="0" fontId="23" fillId="0" borderId="8" xfId="0" applyFont="1" applyBorder="1"/>
    <xf numFmtId="0" fontId="24" fillId="0" borderId="0" xfId="0" applyFont="1"/>
    <xf numFmtId="44" fontId="10" fillId="0" borderId="5" xfId="0" applyNumberFormat="1" applyFont="1" applyBorder="1" applyAlignment="1">
      <alignment horizontal="left" vertical="center"/>
    </xf>
    <xf numFmtId="9" fontId="10" fillId="7" borderId="7"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8B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Z1001"/>
  <sheetViews>
    <sheetView tabSelected="1" workbookViewId="0">
      <selection activeCell="A4" sqref="A4"/>
    </sheetView>
  </sheetViews>
  <sheetFormatPr defaultColWidth="10.07421875" defaultRowHeight="15" customHeight="1" x14ac:dyDescent="0.35"/>
  <cols>
    <col min="1" max="1" width="120.4609375" customWidth="1"/>
    <col min="2" max="26" width="8.84375" customWidth="1"/>
  </cols>
  <sheetData>
    <row r="1" spans="1:26" ht="26.25" customHeight="1" x14ac:dyDescent="0.35">
      <c r="A1" s="1" t="s">
        <v>0</v>
      </c>
      <c r="B1" s="2"/>
      <c r="C1" s="2"/>
      <c r="D1" s="2"/>
      <c r="E1" s="2"/>
      <c r="F1" s="2"/>
      <c r="G1" s="2"/>
      <c r="H1" s="2"/>
      <c r="I1" s="2"/>
      <c r="J1" s="2"/>
      <c r="K1" s="2"/>
      <c r="L1" s="2"/>
      <c r="M1" s="2"/>
      <c r="N1" s="2"/>
      <c r="O1" s="2"/>
      <c r="P1" s="2"/>
      <c r="Q1" s="2"/>
      <c r="R1" s="2"/>
      <c r="S1" s="2"/>
      <c r="T1" s="2"/>
      <c r="U1" s="2"/>
      <c r="V1" s="2"/>
      <c r="W1" s="2"/>
      <c r="X1" s="2"/>
      <c r="Y1" s="2"/>
      <c r="Z1" s="2"/>
    </row>
    <row r="2" spans="1:26" ht="24.75" customHeight="1" x14ac:dyDescent="0.35">
      <c r="A2" s="3" t="s">
        <v>1</v>
      </c>
      <c r="B2" s="2"/>
      <c r="C2" s="2"/>
      <c r="D2" s="2"/>
      <c r="E2" s="2"/>
      <c r="F2" s="2"/>
      <c r="G2" s="2"/>
      <c r="H2" s="2"/>
      <c r="I2" s="2"/>
      <c r="J2" s="2"/>
      <c r="K2" s="2"/>
      <c r="L2" s="2"/>
      <c r="M2" s="2"/>
      <c r="N2" s="2"/>
      <c r="O2" s="2"/>
      <c r="P2" s="2"/>
      <c r="Q2" s="2"/>
      <c r="R2" s="2"/>
      <c r="S2" s="2"/>
      <c r="T2" s="2"/>
      <c r="U2" s="2"/>
      <c r="V2" s="2"/>
      <c r="W2" s="2"/>
      <c r="X2" s="2"/>
      <c r="Y2" s="2"/>
      <c r="Z2" s="2"/>
    </row>
    <row r="3" spans="1:26" ht="60" customHeight="1" x14ac:dyDescent="0.35">
      <c r="A3" s="3" t="s">
        <v>2</v>
      </c>
      <c r="B3" s="2"/>
      <c r="C3" s="2"/>
      <c r="D3" s="2"/>
      <c r="E3" s="2"/>
      <c r="F3" s="2"/>
      <c r="G3" s="2"/>
      <c r="H3" s="2"/>
      <c r="I3" s="2"/>
      <c r="J3" s="2"/>
      <c r="K3" s="2"/>
      <c r="L3" s="2"/>
      <c r="M3" s="2"/>
      <c r="N3" s="2"/>
      <c r="O3" s="2"/>
      <c r="P3" s="2"/>
      <c r="Q3" s="2"/>
      <c r="R3" s="2"/>
      <c r="S3" s="2"/>
      <c r="T3" s="2"/>
      <c r="U3" s="2"/>
      <c r="V3" s="2"/>
      <c r="W3" s="2"/>
      <c r="X3" s="2"/>
      <c r="Y3" s="2"/>
      <c r="Z3" s="2"/>
    </row>
    <row r="4" spans="1:26" ht="41.25" customHeight="1" x14ac:dyDescent="0.35">
      <c r="A4" s="3" t="s">
        <v>3</v>
      </c>
      <c r="B4" s="2"/>
      <c r="C4" s="2"/>
      <c r="D4" s="2"/>
      <c r="E4" s="2"/>
      <c r="F4" s="2"/>
      <c r="G4" s="2"/>
      <c r="H4" s="2"/>
      <c r="I4" s="2"/>
      <c r="J4" s="2"/>
      <c r="K4" s="2"/>
      <c r="L4" s="2"/>
      <c r="M4" s="2"/>
      <c r="N4" s="2"/>
      <c r="O4" s="2"/>
      <c r="P4" s="2"/>
      <c r="Q4" s="2"/>
      <c r="R4" s="2"/>
      <c r="S4" s="2"/>
      <c r="T4" s="2"/>
      <c r="U4" s="2"/>
      <c r="V4" s="2"/>
      <c r="W4" s="2"/>
      <c r="X4" s="2"/>
      <c r="Y4" s="2"/>
      <c r="Z4" s="2"/>
    </row>
    <row r="5" spans="1:26" ht="46.5" customHeight="1" x14ac:dyDescent="0.35">
      <c r="A5" s="3" t="s">
        <v>4</v>
      </c>
      <c r="B5" s="2"/>
      <c r="C5" s="2"/>
      <c r="D5" s="2"/>
      <c r="E5" s="2"/>
      <c r="F5" s="2"/>
      <c r="G5" s="2"/>
      <c r="H5" s="2"/>
      <c r="I5" s="2"/>
      <c r="J5" s="2"/>
      <c r="K5" s="2"/>
      <c r="L5" s="2"/>
      <c r="M5" s="2"/>
      <c r="N5" s="2"/>
      <c r="O5" s="2"/>
      <c r="P5" s="2"/>
      <c r="Q5" s="2"/>
      <c r="R5" s="2"/>
      <c r="S5" s="2"/>
      <c r="T5" s="2"/>
      <c r="U5" s="2"/>
      <c r="V5" s="2"/>
      <c r="W5" s="2"/>
      <c r="X5" s="2"/>
      <c r="Y5" s="2"/>
      <c r="Z5" s="2"/>
    </row>
    <row r="6" spans="1:26" ht="62" x14ac:dyDescent="0.35">
      <c r="A6" s="3" t="s">
        <v>725</v>
      </c>
      <c r="B6" s="2"/>
      <c r="C6" s="2"/>
      <c r="D6" s="2"/>
      <c r="E6" s="2"/>
      <c r="F6" s="2"/>
      <c r="G6" s="2"/>
      <c r="H6" s="2"/>
      <c r="I6" s="2"/>
      <c r="J6" s="2"/>
      <c r="K6" s="2"/>
      <c r="L6" s="2"/>
      <c r="M6" s="2"/>
      <c r="N6" s="2"/>
      <c r="O6" s="2"/>
      <c r="P6" s="2"/>
      <c r="Q6" s="2"/>
      <c r="R6" s="2"/>
      <c r="S6" s="2"/>
      <c r="T6" s="2"/>
      <c r="U6" s="2"/>
      <c r="V6" s="2"/>
      <c r="W6" s="2"/>
      <c r="X6" s="2"/>
      <c r="Y6" s="2"/>
      <c r="Z6" s="2"/>
    </row>
    <row r="7" spans="1:26" ht="25.5" customHeight="1" x14ac:dyDescent="0.35">
      <c r="A7" s="3" t="s">
        <v>726</v>
      </c>
      <c r="B7" s="2"/>
      <c r="C7" s="2"/>
      <c r="D7" s="2"/>
      <c r="E7" s="2"/>
      <c r="F7" s="2"/>
      <c r="G7" s="2"/>
      <c r="H7" s="2"/>
      <c r="I7" s="2"/>
      <c r="J7" s="2"/>
      <c r="K7" s="2"/>
      <c r="L7" s="2"/>
      <c r="M7" s="2"/>
      <c r="N7" s="2"/>
      <c r="O7" s="2"/>
      <c r="P7" s="2"/>
      <c r="Q7" s="2"/>
      <c r="R7" s="2"/>
      <c r="S7" s="2"/>
      <c r="T7" s="2"/>
      <c r="U7" s="2"/>
      <c r="V7" s="2"/>
      <c r="W7" s="2"/>
      <c r="X7" s="2"/>
      <c r="Y7" s="2"/>
      <c r="Z7" s="2"/>
    </row>
    <row r="8" spans="1:26" ht="24.75" customHeight="1" x14ac:dyDescent="0.35">
      <c r="A8" s="4" t="s">
        <v>5</v>
      </c>
      <c r="B8" s="2"/>
      <c r="C8" s="2"/>
      <c r="D8" s="2"/>
      <c r="E8" s="2"/>
      <c r="F8" s="2"/>
      <c r="G8" s="2"/>
      <c r="H8" s="2"/>
      <c r="I8" s="2"/>
      <c r="J8" s="2"/>
      <c r="K8" s="2"/>
      <c r="L8" s="2"/>
      <c r="M8" s="2"/>
      <c r="N8" s="2"/>
      <c r="O8" s="2"/>
      <c r="P8" s="2"/>
      <c r="Q8" s="2"/>
      <c r="R8" s="2"/>
      <c r="S8" s="2"/>
      <c r="T8" s="2"/>
      <c r="U8" s="2"/>
      <c r="V8" s="2"/>
      <c r="W8" s="2"/>
      <c r="X8" s="2"/>
      <c r="Y8" s="2"/>
      <c r="Z8" s="2"/>
    </row>
    <row r="9" spans="1:26" ht="40.5" customHeight="1" x14ac:dyDescent="0.35">
      <c r="A9" s="4" t="s">
        <v>6</v>
      </c>
      <c r="B9" s="2"/>
      <c r="C9" s="2"/>
      <c r="D9" s="2"/>
      <c r="E9" s="2"/>
      <c r="F9" s="2"/>
      <c r="G9" s="2"/>
      <c r="H9" s="2"/>
      <c r="I9" s="2"/>
      <c r="J9" s="2"/>
      <c r="K9" s="2"/>
      <c r="L9" s="2"/>
      <c r="M9" s="2"/>
      <c r="N9" s="2"/>
      <c r="O9" s="2"/>
      <c r="P9" s="2"/>
      <c r="Q9" s="2"/>
      <c r="R9" s="2"/>
      <c r="S9" s="2"/>
      <c r="T9" s="2"/>
      <c r="U9" s="2"/>
      <c r="V9" s="2"/>
      <c r="W9" s="2"/>
      <c r="X9" s="2"/>
      <c r="Y9" s="2"/>
      <c r="Z9" s="2"/>
    </row>
    <row r="10" spans="1:26" ht="24.75" customHeight="1" x14ac:dyDescent="0.35">
      <c r="A10" s="4" t="s">
        <v>7</v>
      </c>
      <c r="B10" s="2"/>
      <c r="C10" s="2"/>
      <c r="D10" s="2"/>
      <c r="E10" s="2"/>
      <c r="F10" s="2"/>
      <c r="G10" s="2"/>
      <c r="H10" s="2"/>
      <c r="I10" s="2"/>
      <c r="J10" s="2"/>
      <c r="K10" s="2"/>
      <c r="L10" s="2"/>
      <c r="M10" s="2"/>
      <c r="N10" s="2"/>
      <c r="O10" s="2"/>
      <c r="P10" s="2"/>
      <c r="Q10" s="2"/>
      <c r="R10" s="2"/>
      <c r="S10" s="2"/>
      <c r="T10" s="2"/>
      <c r="U10" s="2"/>
      <c r="V10" s="2"/>
      <c r="W10" s="2"/>
      <c r="X10" s="2"/>
      <c r="Y10" s="2"/>
      <c r="Z10" s="2"/>
    </row>
    <row r="11" spans="1:26" ht="108" customHeight="1" x14ac:dyDescent="0.35">
      <c r="A11" s="4" t="s">
        <v>8</v>
      </c>
      <c r="B11" s="2"/>
      <c r="C11" s="2"/>
      <c r="D11" s="2"/>
      <c r="E11" s="2"/>
      <c r="F11" s="2"/>
      <c r="G11" s="2"/>
      <c r="H11" s="2"/>
      <c r="I11" s="2"/>
      <c r="J11" s="2"/>
      <c r="K11" s="2"/>
      <c r="L11" s="2"/>
      <c r="M11" s="2"/>
      <c r="N11" s="2"/>
      <c r="O11" s="2"/>
      <c r="P11" s="2"/>
      <c r="Q11" s="2"/>
      <c r="R11" s="2"/>
      <c r="S11" s="2"/>
      <c r="T11" s="2"/>
      <c r="U11" s="2"/>
      <c r="V11" s="2"/>
      <c r="W11" s="2"/>
      <c r="X11" s="2"/>
      <c r="Y11" s="2"/>
      <c r="Z11" s="2"/>
    </row>
    <row r="12" spans="1:26" ht="51" customHeight="1" x14ac:dyDescent="0.35">
      <c r="A12" s="4" t="s">
        <v>9</v>
      </c>
      <c r="B12" s="2"/>
      <c r="C12" s="2"/>
      <c r="D12" s="2"/>
      <c r="E12" s="2"/>
      <c r="F12" s="2"/>
      <c r="G12" s="2"/>
      <c r="H12" s="2"/>
      <c r="I12" s="2"/>
      <c r="J12" s="2"/>
      <c r="K12" s="2"/>
      <c r="L12" s="2"/>
      <c r="M12" s="2"/>
      <c r="N12" s="2"/>
      <c r="O12" s="2"/>
      <c r="P12" s="2"/>
      <c r="Q12" s="2"/>
      <c r="R12" s="2"/>
      <c r="S12" s="2"/>
      <c r="T12" s="2"/>
      <c r="U12" s="2"/>
      <c r="V12" s="2"/>
      <c r="W12" s="2"/>
      <c r="X12" s="2"/>
      <c r="Y12" s="2"/>
      <c r="Z12" s="2"/>
    </row>
    <row r="13" spans="1:26" ht="39" customHeight="1" x14ac:dyDescent="0.35">
      <c r="A13" s="4" t="s">
        <v>10</v>
      </c>
      <c r="B13" s="2"/>
      <c r="C13" s="2"/>
      <c r="D13" s="2"/>
      <c r="E13" s="2"/>
      <c r="F13" s="2"/>
      <c r="G13" s="2"/>
      <c r="H13" s="2"/>
      <c r="I13" s="2"/>
      <c r="J13" s="2"/>
      <c r="K13" s="2"/>
      <c r="L13" s="2"/>
      <c r="M13" s="2"/>
      <c r="N13" s="2"/>
      <c r="O13" s="2"/>
      <c r="P13" s="2"/>
      <c r="Q13" s="2"/>
      <c r="R13" s="2"/>
      <c r="S13" s="2"/>
      <c r="T13" s="2"/>
      <c r="U13" s="2"/>
      <c r="V13" s="2"/>
      <c r="W13" s="2"/>
      <c r="X13" s="2"/>
      <c r="Y13" s="2"/>
      <c r="Z13" s="2"/>
    </row>
    <row r="14" spans="1:26" ht="72.75" customHeight="1" x14ac:dyDescent="0.35">
      <c r="A14" s="4" t="s">
        <v>11</v>
      </c>
      <c r="B14" s="2"/>
      <c r="C14" s="2"/>
      <c r="D14" s="2"/>
      <c r="E14" s="2"/>
      <c r="F14" s="2"/>
      <c r="G14" s="2"/>
      <c r="H14" s="2"/>
      <c r="I14" s="2"/>
      <c r="J14" s="2"/>
      <c r="K14" s="2"/>
      <c r="L14" s="2"/>
      <c r="M14" s="2"/>
      <c r="N14" s="2"/>
      <c r="O14" s="2"/>
      <c r="P14" s="2"/>
      <c r="Q14" s="2"/>
      <c r="R14" s="2"/>
      <c r="S14" s="2"/>
      <c r="T14" s="2"/>
      <c r="U14" s="2"/>
      <c r="V14" s="2"/>
      <c r="W14" s="2"/>
      <c r="X14" s="2"/>
      <c r="Y14" s="2"/>
      <c r="Z14" s="2"/>
    </row>
    <row r="15" spans="1:26" ht="24.75" customHeight="1" x14ac:dyDescent="0.35">
      <c r="A15" s="3" t="s">
        <v>727</v>
      </c>
      <c r="B15" s="2"/>
      <c r="C15" s="2"/>
      <c r="D15" s="2"/>
      <c r="E15" s="2"/>
      <c r="F15" s="2"/>
      <c r="G15" s="2"/>
      <c r="H15" s="2"/>
      <c r="I15" s="2"/>
      <c r="J15" s="2"/>
      <c r="K15" s="2"/>
      <c r="L15" s="2"/>
      <c r="M15" s="2"/>
      <c r="N15" s="2"/>
      <c r="O15" s="2"/>
      <c r="P15" s="2"/>
      <c r="Q15" s="2"/>
      <c r="R15" s="2"/>
      <c r="S15" s="2"/>
      <c r="T15" s="2"/>
      <c r="U15" s="2"/>
      <c r="V15" s="2"/>
      <c r="W15" s="2"/>
      <c r="X15" s="2"/>
      <c r="Y15" s="2"/>
      <c r="Z15" s="2"/>
    </row>
    <row r="16" spans="1:26" ht="63" customHeight="1" x14ac:dyDescent="0.35">
      <c r="A16" s="4" t="s">
        <v>12</v>
      </c>
      <c r="B16" s="2"/>
      <c r="C16" s="2"/>
      <c r="D16" s="2"/>
      <c r="E16" s="2"/>
      <c r="F16" s="2"/>
      <c r="G16" s="2"/>
      <c r="H16" s="2"/>
      <c r="I16" s="2"/>
      <c r="J16" s="2"/>
      <c r="K16" s="2"/>
      <c r="L16" s="2"/>
      <c r="M16" s="2"/>
      <c r="N16" s="2"/>
      <c r="O16" s="2"/>
      <c r="P16" s="2"/>
      <c r="Q16" s="2"/>
      <c r="R16" s="2"/>
      <c r="S16" s="2"/>
      <c r="T16" s="2"/>
      <c r="U16" s="2"/>
      <c r="V16" s="2"/>
      <c r="W16" s="2"/>
      <c r="X16" s="2"/>
      <c r="Y16" s="2"/>
      <c r="Z16" s="2"/>
    </row>
    <row r="17" spans="1:26" ht="46.5" x14ac:dyDescent="0.35">
      <c r="A17" s="4" t="s">
        <v>13</v>
      </c>
      <c r="B17" s="2"/>
      <c r="C17" s="2"/>
      <c r="D17" s="2"/>
      <c r="E17" s="2"/>
      <c r="F17" s="2"/>
      <c r="G17" s="2"/>
      <c r="H17" s="2"/>
      <c r="I17" s="2"/>
      <c r="J17" s="2"/>
      <c r="K17" s="2"/>
      <c r="L17" s="2"/>
      <c r="M17" s="2"/>
      <c r="N17" s="2"/>
      <c r="O17" s="2"/>
      <c r="P17" s="2"/>
      <c r="Q17" s="2"/>
      <c r="R17" s="2"/>
      <c r="S17" s="2"/>
      <c r="T17" s="2"/>
      <c r="U17" s="2"/>
      <c r="V17" s="2"/>
      <c r="W17" s="2"/>
      <c r="X17" s="2"/>
      <c r="Y17" s="2"/>
      <c r="Z17" s="2"/>
    </row>
    <row r="18" spans="1:26" ht="15.5"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5" x14ac:dyDescent="0.3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5" x14ac:dyDescent="0.3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5"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3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B53" sqref="B53"/>
    </sheetView>
  </sheetViews>
  <sheetFormatPr defaultColWidth="10.07421875" defaultRowHeight="15" customHeight="1" x14ac:dyDescent="0.35"/>
  <cols>
    <col min="1" max="1" width="12.53515625" customWidth="1"/>
    <col min="2" max="2" width="30.84375" customWidth="1"/>
    <col min="3" max="3" width="24.84375" customWidth="1"/>
    <col min="4" max="4" width="11.3046875" customWidth="1"/>
    <col min="5" max="5" width="12.3046875" customWidth="1"/>
    <col min="6" max="7" width="13" customWidth="1"/>
    <col min="8" max="8" width="8.4609375" customWidth="1"/>
    <col min="9" max="9" width="10.4609375" customWidth="1"/>
    <col min="10" max="12" width="8.4609375" customWidth="1"/>
    <col min="13" max="13" width="10.4609375" customWidth="1"/>
    <col min="14" max="14" width="13.07421875" customWidth="1"/>
    <col min="15" max="16" width="28.4609375" customWidth="1"/>
    <col min="17" max="26" width="8.4609375" customWidth="1"/>
  </cols>
  <sheetData>
    <row r="1" spans="1:26" ht="18" customHeight="1" x14ac:dyDescent="0.35">
      <c r="A1" s="104" t="s">
        <v>14</v>
      </c>
      <c r="B1" s="105"/>
      <c r="C1" s="105"/>
      <c r="D1" s="105"/>
      <c r="E1" s="105"/>
      <c r="F1" s="105"/>
      <c r="G1" s="105"/>
      <c r="H1" s="105"/>
      <c r="I1" s="105"/>
      <c r="J1" s="105"/>
      <c r="K1" s="105"/>
      <c r="L1" s="106"/>
      <c r="M1" s="5"/>
      <c r="N1" s="5"/>
      <c r="O1" s="5"/>
      <c r="P1" s="5"/>
      <c r="Q1" s="5"/>
      <c r="R1" s="5"/>
      <c r="S1" s="5"/>
      <c r="T1" s="5"/>
      <c r="U1" s="5"/>
      <c r="V1" s="5"/>
    </row>
    <row r="2" spans="1:26" ht="38.25" customHeight="1" x14ac:dyDescent="0.35">
      <c r="A2" s="107" t="s">
        <v>15</v>
      </c>
      <c r="B2" s="108"/>
      <c r="C2" s="97"/>
      <c r="D2" s="109" t="s">
        <v>16</v>
      </c>
      <c r="E2" s="108"/>
      <c r="F2" s="108"/>
      <c r="G2" s="108"/>
      <c r="H2" s="108"/>
      <c r="I2" s="108"/>
      <c r="J2" s="108"/>
      <c r="K2" s="108"/>
      <c r="L2" s="97"/>
      <c r="M2" s="6"/>
      <c r="N2" s="6"/>
      <c r="O2" s="6"/>
      <c r="P2" s="6"/>
      <c r="Q2" s="6"/>
      <c r="R2" s="6"/>
      <c r="S2" s="6"/>
      <c r="T2" s="6"/>
      <c r="U2" s="6"/>
      <c r="V2" s="6"/>
      <c r="W2" s="7"/>
      <c r="X2" s="7"/>
      <c r="Y2" s="7"/>
      <c r="Z2" s="7"/>
    </row>
    <row r="3" spans="1:26" ht="38.25" customHeight="1" x14ac:dyDescent="0.35">
      <c r="A3" s="127" t="s">
        <v>17</v>
      </c>
      <c r="B3" s="128"/>
      <c r="C3" s="128"/>
      <c r="D3" s="8"/>
      <c r="E3" s="9"/>
      <c r="F3" s="9"/>
      <c r="G3" s="9"/>
      <c r="H3" s="9"/>
      <c r="I3" s="9"/>
      <c r="J3" s="9"/>
      <c r="K3" s="9"/>
      <c r="L3" s="9"/>
      <c r="M3" s="6"/>
      <c r="N3" s="6"/>
      <c r="O3" s="6"/>
      <c r="P3" s="6"/>
      <c r="Q3" s="6"/>
      <c r="R3" s="6"/>
      <c r="S3" s="6"/>
      <c r="T3" s="6"/>
      <c r="U3" s="6"/>
      <c r="V3" s="6"/>
      <c r="W3" s="7"/>
      <c r="X3" s="7"/>
      <c r="Y3" s="7"/>
      <c r="Z3" s="7"/>
    </row>
    <row r="4" spans="1:26" ht="38.25" customHeight="1" x14ac:dyDescent="0.35">
      <c r="A4" s="129"/>
      <c r="B4" s="129"/>
      <c r="C4" s="129"/>
      <c r="D4" s="8"/>
      <c r="E4" s="9"/>
      <c r="F4" s="9"/>
      <c r="G4" s="9"/>
      <c r="H4" s="9"/>
      <c r="I4" s="9"/>
      <c r="J4" s="9"/>
      <c r="K4" s="9"/>
      <c r="L4" s="9"/>
      <c r="M4" s="6"/>
      <c r="N4" s="6"/>
      <c r="O4" s="6"/>
      <c r="P4" s="6"/>
      <c r="Q4" s="6"/>
      <c r="R4" s="6"/>
      <c r="S4" s="6"/>
      <c r="T4" s="6"/>
      <c r="U4" s="6"/>
      <c r="V4" s="6"/>
      <c r="W4" s="7"/>
      <c r="X4" s="7"/>
      <c r="Y4" s="7"/>
      <c r="Z4" s="7"/>
    </row>
    <row r="5" spans="1:26" ht="38.25" customHeight="1" x14ac:dyDescent="0.35">
      <c r="A5" s="129"/>
      <c r="B5" s="129"/>
      <c r="C5" s="129"/>
      <c r="D5" s="8"/>
      <c r="E5" s="9"/>
      <c r="F5" s="9"/>
      <c r="G5" s="9"/>
      <c r="H5" s="9"/>
      <c r="I5" s="9"/>
      <c r="J5" s="9"/>
      <c r="K5" s="9"/>
      <c r="L5" s="9"/>
      <c r="M5" s="6"/>
      <c r="N5" s="6"/>
      <c r="O5" s="6"/>
      <c r="P5" s="6"/>
      <c r="Q5" s="6"/>
      <c r="R5" s="6"/>
      <c r="S5" s="6"/>
      <c r="T5" s="6"/>
      <c r="U5" s="6"/>
      <c r="V5" s="6"/>
      <c r="W5" s="7"/>
      <c r="X5" s="7"/>
      <c r="Y5" s="7"/>
      <c r="Z5" s="7"/>
    </row>
    <row r="6" spans="1:26" ht="25.5" customHeight="1" x14ac:dyDescent="0.35">
      <c r="A6" s="10"/>
      <c r="B6" s="10"/>
      <c r="C6" s="10"/>
      <c r="I6" s="11"/>
    </row>
    <row r="7" spans="1:26" ht="15.5" x14ac:dyDescent="0.35">
      <c r="A7" s="92" t="s">
        <v>18</v>
      </c>
      <c r="B7" s="93"/>
      <c r="C7" s="93"/>
      <c r="D7" s="93"/>
      <c r="E7" s="93"/>
      <c r="F7" s="93"/>
      <c r="G7" s="93"/>
      <c r="H7" s="93"/>
      <c r="I7" s="93"/>
      <c r="J7" s="93"/>
      <c r="K7" s="93"/>
      <c r="L7" s="93"/>
      <c r="M7" s="93"/>
      <c r="N7" s="93"/>
    </row>
    <row r="8" spans="1:26" ht="15.5" x14ac:dyDescent="0.35">
      <c r="A8" s="124" t="s">
        <v>19</v>
      </c>
      <c r="B8" s="124"/>
      <c r="C8" s="124"/>
      <c r="D8" s="124"/>
      <c r="E8" s="124"/>
      <c r="F8" s="124"/>
      <c r="G8" s="124"/>
      <c r="H8" s="124"/>
      <c r="I8" s="124"/>
      <c r="J8" s="124"/>
      <c r="K8" s="124"/>
      <c r="L8" s="124"/>
      <c r="M8" s="124"/>
      <c r="N8" s="124"/>
      <c r="O8" s="12"/>
      <c r="P8" s="12"/>
      <c r="Q8" s="12"/>
      <c r="R8" s="12"/>
      <c r="S8" s="12"/>
      <c r="T8" s="12"/>
      <c r="U8" s="12"/>
      <c r="V8" s="12"/>
      <c r="W8" s="12"/>
      <c r="X8" s="12"/>
    </row>
    <row r="9" spans="1:26" ht="78" x14ac:dyDescent="0.35">
      <c r="A9" s="110" t="s">
        <v>20</v>
      </c>
      <c r="B9" s="97"/>
      <c r="C9" s="14" t="s">
        <v>21</v>
      </c>
      <c r="D9" s="14" t="s">
        <v>22</v>
      </c>
      <c r="E9" s="14" t="s">
        <v>23</v>
      </c>
      <c r="F9" s="14" t="s">
        <v>24</v>
      </c>
      <c r="G9" s="14" t="s">
        <v>25</v>
      </c>
      <c r="H9" s="14" t="s">
        <v>26</v>
      </c>
      <c r="I9" s="14" t="s">
        <v>27</v>
      </c>
      <c r="J9" s="14" t="s">
        <v>28</v>
      </c>
      <c r="K9" s="14" t="s">
        <v>29</v>
      </c>
      <c r="L9" s="13" t="s">
        <v>30</v>
      </c>
      <c r="M9" s="56" t="s">
        <v>89</v>
      </c>
      <c r="N9" s="56" t="s">
        <v>90</v>
      </c>
    </row>
    <row r="10" spans="1:26" ht="15.5" x14ac:dyDescent="0.35">
      <c r="A10" s="84"/>
      <c r="B10" s="77"/>
      <c r="C10" s="77"/>
      <c r="D10" s="77"/>
      <c r="E10" s="84" t="s">
        <v>31</v>
      </c>
      <c r="F10" s="77"/>
      <c r="G10" s="77"/>
      <c r="H10" s="77"/>
      <c r="I10" s="77"/>
      <c r="J10" s="77"/>
      <c r="K10" s="77"/>
      <c r="L10" s="77"/>
      <c r="M10" s="77"/>
      <c r="N10" s="77"/>
    </row>
    <row r="11" spans="1:26" ht="15.5" x14ac:dyDescent="0.35">
      <c r="A11" s="73"/>
      <c r="B11" s="74"/>
      <c r="C11" s="74"/>
      <c r="D11" s="74"/>
      <c r="E11" s="73" t="s">
        <v>32</v>
      </c>
      <c r="F11" s="74"/>
      <c r="G11" s="74"/>
      <c r="H11" s="74"/>
      <c r="I11" s="74"/>
      <c r="J11" s="74"/>
      <c r="K11" s="74"/>
      <c r="L11" s="74"/>
      <c r="M11" s="74"/>
      <c r="N11" s="74"/>
    </row>
    <row r="12" spans="1:26" ht="15.5" x14ac:dyDescent="0.35">
      <c r="A12" s="100" t="s">
        <v>33</v>
      </c>
      <c r="B12" s="97"/>
      <c r="C12" s="15"/>
      <c r="D12" s="16"/>
      <c r="E12" s="17">
        <v>0</v>
      </c>
      <c r="F12" s="17"/>
      <c r="G12" s="18" t="e">
        <f t="shared" ref="G12:G13" si="0">1-(H12/E12)</f>
        <v>#DIV/0!</v>
      </c>
      <c r="H12" s="17">
        <v>0</v>
      </c>
      <c r="I12" s="18" t="e">
        <f t="shared" ref="I12:I13" si="1">1-(J12/E12)</f>
        <v>#DIV/0!</v>
      </c>
      <c r="J12" s="17">
        <v>0</v>
      </c>
      <c r="K12" s="19">
        <f t="shared" ref="K12:K13" si="2">J12/0.9925</f>
        <v>0</v>
      </c>
      <c r="L12" s="20"/>
      <c r="M12" s="20"/>
      <c r="N12" s="20"/>
    </row>
    <row r="13" spans="1:26" ht="15.5" x14ac:dyDescent="0.35">
      <c r="A13" s="100" t="s">
        <v>34</v>
      </c>
      <c r="B13" s="97"/>
      <c r="C13" s="15"/>
      <c r="D13" s="16"/>
      <c r="E13" s="17">
        <v>0</v>
      </c>
      <c r="F13" s="17"/>
      <c r="G13" s="18" t="e">
        <f t="shared" si="0"/>
        <v>#DIV/0!</v>
      </c>
      <c r="H13" s="17">
        <v>0</v>
      </c>
      <c r="I13" s="18" t="e">
        <f t="shared" si="1"/>
        <v>#DIV/0!</v>
      </c>
      <c r="J13" s="17">
        <v>0</v>
      </c>
      <c r="K13" s="19">
        <f t="shared" si="2"/>
        <v>0</v>
      </c>
      <c r="L13" s="20"/>
      <c r="M13" s="20"/>
      <c r="N13" s="20"/>
    </row>
    <row r="14" spans="1:26" ht="15.5" x14ac:dyDescent="0.35">
      <c r="A14" s="75"/>
      <c r="B14" s="76"/>
      <c r="C14" s="76"/>
      <c r="D14" s="76"/>
      <c r="E14" s="75" t="s">
        <v>35</v>
      </c>
      <c r="F14" s="76"/>
      <c r="G14" s="76"/>
      <c r="H14" s="76"/>
      <c r="I14" s="76"/>
      <c r="J14" s="76"/>
      <c r="K14" s="76"/>
      <c r="L14" s="76"/>
      <c r="M14" s="76"/>
      <c r="N14" s="76"/>
    </row>
    <row r="15" spans="1:26" ht="15.5" x14ac:dyDescent="0.35">
      <c r="A15" s="99"/>
      <c r="B15" s="97"/>
      <c r="C15" s="21"/>
      <c r="D15" s="16"/>
      <c r="E15" s="17">
        <v>0</v>
      </c>
      <c r="F15" s="21"/>
      <c r="G15" s="18" t="e">
        <f>1-(H15/E15)</f>
        <v>#DIV/0!</v>
      </c>
      <c r="H15" s="17">
        <v>0</v>
      </c>
      <c r="I15" s="18" t="e">
        <f>1-(J15/E15)</f>
        <v>#DIV/0!</v>
      </c>
      <c r="J15" s="17">
        <v>0</v>
      </c>
      <c r="K15" s="19">
        <f>J15/0.9925</f>
        <v>0</v>
      </c>
      <c r="L15" s="21"/>
      <c r="M15" s="21"/>
      <c r="N15" s="20"/>
    </row>
    <row r="16" spans="1:26" ht="15.5" x14ac:dyDescent="0.35">
      <c r="A16" s="73"/>
      <c r="B16" s="74"/>
      <c r="C16" s="74"/>
      <c r="D16" s="74"/>
      <c r="E16" s="73" t="s">
        <v>36</v>
      </c>
      <c r="F16" s="74"/>
      <c r="G16" s="74"/>
      <c r="H16" s="74"/>
      <c r="I16" s="74"/>
      <c r="J16" s="74"/>
      <c r="K16" s="74"/>
      <c r="L16" s="74"/>
      <c r="M16" s="74"/>
      <c r="N16" s="74"/>
    </row>
    <row r="17" spans="1:14" ht="15.5" x14ac:dyDescent="0.35">
      <c r="A17" s="99"/>
      <c r="B17" s="97"/>
      <c r="C17" s="21"/>
      <c r="D17" s="16"/>
      <c r="E17" s="17">
        <v>0</v>
      </c>
      <c r="F17" s="21"/>
      <c r="G17" s="18" t="e">
        <f>1-(H17/E17)</f>
        <v>#DIV/0!</v>
      </c>
      <c r="H17" s="17">
        <v>0</v>
      </c>
      <c r="I17" s="18" t="e">
        <f>1-(J17/E17)</f>
        <v>#DIV/0!</v>
      </c>
      <c r="J17" s="17">
        <v>0</v>
      </c>
      <c r="K17" s="19">
        <f>J17/0.9925</f>
        <v>0</v>
      </c>
      <c r="L17" s="21"/>
      <c r="M17" s="21"/>
      <c r="N17" s="20"/>
    </row>
    <row r="18" spans="1:14" ht="15.5" x14ac:dyDescent="0.35">
      <c r="A18" s="73"/>
      <c r="B18" s="74"/>
      <c r="C18" s="74"/>
      <c r="D18" s="74"/>
      <c r="E18" s="73" t="s">
        <v>37</v>
      </c>
      <c r="F18" s="74"/>
      <c r="G18" s="74"/>
      <c r="H18" s="74"/>
      <c r="I18" s="74"/>
      <c r="J18" s="74"/>
      <c r="K18" s="74"/>
      <c r="L18" s="74"/>
      <c r="M18" s="74"/>
      <c r="N18" s="74"/>
    </row>
    <row r="19" spans="1:14" ht="15.5" x14ac:dyDescent="0.35">
      <c r="A19" s="99"/>
      <c r="B19" s="97"/>
      <c r="C19" s="21"/>
      <c r="D19" s="16"/>
      <c r="E19" s="17">
        <v>0</v>
      </c>
      <c r="F19" s="21"/>
      <c r="G19" s="18" t="e">
        <f>1-(H19/E19)</f>
        <v>#DIV/0!</v>
      </c>
      <c r="H19" s="17">
        <v>0</v>
      </c>
      <c r="I19" s="18" t="e">
        <f>1-(J19/E19)</f>
        <v>#DIV/0!</v>
      </c>
      <c r="J19" s="17">
        <v>0</v>
      </c>
      <c r="K19" s="19">
        <f>J19/0.9925</f>
        <v>0</v>
      </c>
      <c r="L19" s="21"/>
      <c r="M19" s="21"/>
      <c r="N19" s="20"/>
    </row>
    <row r="20" spans="1:14" ht="15.5" x14ac:dyDescent="0.35">
      <c r="A20" s="84"/>
      <c r="B20" s="77"/>
      <c r="C20" s="77"/>
      <c r="D20" s="77"/>
      <c r="E20" s="84" t="s">
        <v>38</v>
      </c>
      <c r="F20" s="77"/>
      <c r="G20" s="77"/>
      <c r="H20" s="77"/>
      <c r="I20" s="77"/>
      <c r="J20" s="77"/>
      <c r="K20" s="77"/>
      <c r="L20" s="77"/>
      <c r="M20" s="77"/>
      <c r="N20" s="77"/>
    </row>
    <row r="21" spans="1:14" ht="15.75" customHeight="1" x14ac:dyDescent="0.35">
      <c r="A21" s="73"/>
      <c r="B21" s="74"/>
      <c r="C21" s="74"/>
      <c r="D21" s="74"/>
      <c r="E21" s="73" t="s">
        <v>39</v>
      </c>
      <c r="F21" s="74"/>
      <c r="G21" s="74"/>
      <c r="H21" s="74"/>
      <c r="I21" s="74"/>
      <c r="J21" s="74"/>
      <c r="K21" s="74"/>
      <c r="L21" s="74"/>
      <c r="M21" s="74"/>
      <c r="N21" s="74"/>
    </row>
    <row r="22" spans="1:14" ht="15.75" customHeight="1" x14ac:dyDescent="0.35">
      <c r="A22" s="111"/>
      <c r="B22" s="97"/>
      <c r="C22" s="63"/>
      <c r="D22" s="16"/>
      <c r="E22" s="66">
        <v>0</v>
      </c>
      <c r="F22" s="17"/>
      <c r="G22" s="18" t="e">
        <f>1-(H22/E22)</f>
        <v>#DIV/0!</v>
      </c>
      <c r="H22" s="17">
        <v>0</v>
      </c>
      <c r="I22" s="18" t="e">
        <f>1-(J22/E22)</f>
        <v>#DIV/0!</v>
      </c>
      <c r="J22" s="17">
        <v>0</v>
      </c>
      <c r="K22" s="19">
        <f>J22/0.9925</f>
        <v>0</v>
      </c>
      <c r="L22" s="16"/>
      <c r="M22" s="16"/>
      <c r="N22" s="20"/>
    </row>
    <row r="23" spans="1:14" ht="15.75" customHeight="1" x14ac:dyDescent="0.35">
      <c r="A23" s="75"/>
      <c r="B23" s="76"/>
      <c r="C23" s="76"/>
      <c r="D23" s="74"/>
      <c r="E23" s="75" t="s">
        <v>40</v>
      </c>
      <c r="F23" s="76"/>
      <c r="G23" s="76"/>
      <c r="H23" s="76"/>
      <c r="I23" s="76"/>
      <c r="J23" s="76"/>
      <c r="K23" s="76"/>
      <c r="L23" s="76"/>
      <c r="M23" s="76"/>
      <c r="N23" s="76"/>
    </row>
    <row r="24" spans="1:14" ht="15.75" customHeight="1" x14ac:dyDescent="0.35">
      <c r="A24" s="100"/>
      <c r="B24" s="97"/>
      <c r="C24" s="62"/>
      <c r="D24" s="16"/>
      <c r="E24" s="66">
        <v>0</v>
      </c>
      <c r="F24" s="17"/>
      <c r="G24" s="18" t="e">
        <f>1-(H24/E24)</f>
        <v>#DIV/0!</v>
      </c>
      <c r="H24" s="17">
        <v>0</v>
      </c>
      <c r="I24" s="18" t="e">
        <f>1-(J24/E24)</f>
        <v>#DIV/0!</v>
      </c>
      <c r="J24" s="17">
        <v>0</v>
      </c>
      <c r="K24" s="19">
        <f>J24/0.9925</f>
        <v>0</v>
      </c>
      <c r="L24" s="16"/>
      <c r="M24" s="16"/>
      <c r="N24" s="20"/>
    </row>
    <row r="25" spans="1:14" ht="15" customHeight="1" x14ac:dyDescent="0.35">
      <c r="A25" s="78"/>
      <c r="B25" s="79"/>
      <c r="C25" s="79"/>
      <c r="D25" s="80"/>
      <c r="E25" s="78" t="s">
        <v>41</v>
      </c>
      <c r="F25" s="79"/>
      <c r="G25" s="79"/>
      <c r="H25" s="79"/>
      <c r="I25" s="79"/>
      <c r="J25" s="79"/>
      <c r="K25" s="79"/>
      <c r="L25" s="79"/>
      <c r="M25" s="79"/>
      <c r="N25" s="79"/>
    </row>
    <row r="26" spans="1:14" ht="15" customHeight="1" x14ac:dyDescent="0.35">
      <c r="A26" s="100"/>
      <c r="B26" s="97"/>
      <c r="C26" s="62"/>
      <c r="D26" s="16"/>
      <c r="E26" s="66">
        <v>0</v>
      </c>
      <c r="F26" s="17"/>
      <c r="G26" s="18" t="e">
        <f>1-(H26/E26)</f>
        <v>#DIV/0!</v>
      </c>
      <c r="H26" s="17">
        <v>0</v>
      </c>
      <c r="I26" s="18" t="e">
        <f>1-(J26/E26)</f>
        <v>#DIV/0!</v>
      </c>
      <c r="J26" s="17">
        <v>0</v>
      </c>
      <c r="K26" s="19">
        <f>J26/0.9925</f>
        <v>0</v>
      </c>
      <c r="L26" s="16"/>
      <c r="M26" s="16"/>
      <c r="N26" s="20"/>
    </row>
    <row r="27" spans="1:14" ht="15" customHeight="1" x14ac:dyDescent="0.35">
      <c r="A27" s="81"/>
      <c r="B27" s="82"/>
      <c r="C27" s="82"/>
      <c r="D27" s="83"/>
      <c r="E27" s="81" t="s">
        <v>42</v>
      </c>
      <c r="F27" s="82"/>
      <c r="G27" s="82"/>
      <c r="H27" s="82"/>
      <c r="I27" s="82"/>
      <c r="J27" s="82"/>
      <c r="K27" s="82"/>
      <c r="L27" s="82"/>
      <c r="M27" s="82"/>
      <c r="N27" s="82"/>
    </row>
    <row r="28" spans="1:14" ht="15.75" customHeight="1" x14ac:dyDescent="0.35">
      <c r="A28" s="100"/>
      <c r="B28" s="97"/>
      <c r="C28" s="62"/>
      <c r="D28" s="16"/>
      <c r="E28" s="66">
        <v>0</v>
      </c>
      <c r="F28" s="17"/>
      <c r="G28" s="18" t="e">
        <f>1-(I28/E28)</f>
        <v>#DIV/0!</v>
      </c>
      <c r="H28" s="17">
        <v>0</v>
      </c>
      <c r="I28" s="18" t="e">
        <f>1-(J28/E28)</f>
        <v>#DIV/0!</v>
      </c>
      <c r="J28" s="17">
        <v>0</v>
      </c>
      <c r="K28" s="19">
        <f>J28/0.9925</f>
        <v>0</v>
      </c>
      <c r="L28" s="16"/>
      <c r="M28" s="16"/>
      <c r="N28" s="20"/>
    </row>
    <row r="29" spans="1:14" ht="15.75" customHeight="1" x14ac:dyDescent="0.35">
      <c r="A29" s="71"/>
      <c r="B29" s="72"/>
      <c r="C29" s="72"/>
      <c r="D29" s="77"/>
      <c r="E29" s="71" t="s">
        <v>43</v>
      </c>
      <c r="F29" s="72"/>
      <c r="G29" s="72"/>
      <c r="H29" s="72"/>
      <c r="I29" s="72"/>
      <c r="J29" s="72"/>
      <c r="K29" s="72"/>
      <c r="L29" s="72"/>
      <c r="M29" s="72"/>
      <c r="N29" s="72"/>
    </row>
    <row r="30" spans="1:14" ht="15.75" customHeight="1" x14ac:dyDescent="0.35">
      <c r="A30" s="73"/>
      <c r="B30" s="74"/>
      <c r="C30" s="74"/>
      <c r="D30" s="74"/>
      <c r="E30" s="73" t="s">
        <v>32</v>
      </c>
      <c r="F30" s="74"/>
      <c r="G30" s="74"/>
      <c r="H30" s="74"/>
      <c r="I30" s="74"/>
      <c r="J30" s="74"/>
      <c r="K30" s="74"/>
      <c r="L30" s="74"/>
      <c r="M30" s="74"/>
      <c r="N30" s="74"/>
    </row>
    <row r="31" spans="1:14" ht="15.75" customHeight="1" x14ac:dyDescent="0.35">
      <c r="A31" s="100" t="s">
        <v>33</v>
      </c>
      <c r="B31" s="97"/>
      <c r="C31" s="23"/>
      <c r="D31" s="16"/>
      <c r="E31" s="17">
        <v>0</v>
      </c>
      <c r="F31" s="23"/>
      <c r="G31" s="24" t="e">
        <f t="shared" ref="G31:G32" si="3">1-(H31/E31)</f>
        <v>#DIV/0!</v>
      </c>
      <c r="H31" s="17">
        <v>0</v>
      </c>
      <c r="I31" s="18" t="e">
        <f t="shared" ref="I31:I32" si="4">1-(J31/E31)</f>
        <v>#DIV/0!</v>
      </c>
      <c r="J31" s="17">
        <v>0</v>
      </c>
      <c r="K31" s="19">
        <f t="shared" ref="K31:K32" si="5">J31/0.9925</f>
        <v>0</v>
      </c>
      <c r="L31" s="23"/>
      <c r="M31" s="23"/>
      <c r="N31" s="20"/>
    </row>
    <row r="32" spans="1:14" ht="15.75" customHeight="1" x14ac:dyDescent="0.35">
      <c r="A32" s="100" t="s">
        <v>34</v>
      </c>
      <c r="B32" s="97"/>
      <c r="C32" s="23"/>
      <c r="D32" s="16"/>
      <c r="E32" s="17">
        <v>0</v>
      </c>
      <c r="F32" s="23"/>
      <c r="G32" s="24" t="e">
        <f t="shared" si="3"/>
        <v>#DIV/0!</v>
      </c>
      <c r="H32" s="17">
        <v>0</v>
      </c>
      <c r="I32" s="18" t="e">
        <f t="shared" si="4"/>
        <v>#DIV/0!</v>
      </c>
      <c r="J32" s="17">
        <v>0</v>
      </c>
      <c r="K32" s="19">
        <f t="shared" si="5"/>
        <v>0</v>
      </c>
      <c r="L32" s="23"/>
      <c r="M32" s="23"/>
      <c r="N32" s="20"/>
    </row>
    <row r="33" spans="1:14" ht="15.75" customHeight="1" x14ac:dyDescent="0.35">
      <c r="A33" s="75"/>
      <c r="B33" s="76"/>
      <c r="C33" s="76"/>
      <c r="D33" s="76"/>
      <c r="E33" s="75" t="s">
        <v>35</v>
      </c>
      <c r="F33" s="76"/>
      <c r="G33" s="76"/>
      <c r="H33" s="76"/>
      <c r="I33" s="76"/>
      <c r="J33" s="76"/>
      <c r="K33" s="76"/>
      <c r="L33" s="76"/>
      <c r="M33" s="76"/>
      <c r="N33" s="76"/>
    </row>
    <row r="34" spans="1:14" ht="15.75" customHeight="1" x14ac:dyDescent="0.35">
      <c r="A34" s="99"/>
      <c r="B34" s="97"/>
      <c r="C34" s="23"/>
      <c r="D34" s="16"/>
      <c r="E34" s="25">
        <v>0</v>
      </c>
      <c r="F34" s="23"/>
      <c r="G34" s="24" t="e">
        <f>1-(H34/E34)</f>
        <v>#DIV/0!</v>
      </c>
      <c r="H34" s="17">
        <v>0</v>
      </c>
      <c r="I34" s="18" t="e">
        <f>1-(J34/E34)</f>
        <v>#DIV/0!</v>
      </c>
      <c r="J34" s="17">
        <v>0</v>
      </c>
      <c r="K34" s="19">
        <f>J34/0.9925</f>
        <v>0</v>
      </c>
      <c r="L34" s="23"/>
      <c r="M34" s="23"/>
      <c r="N34" s="20"/>
    </row>
    <row r="35" spans="1:14" ht="15.75" customHeight="1" x14ac:dyDescent="0.35">
      <c r="A35" s="75"/>
      <c r="B35" s="76"/>
      <c r="C35" s="76"/>
      <c r="D35" s="76"/>
      <c r="E35" s="75" t="s">
        <v>36</v>
      </c>
      <c r="F35" s="76"/>
      <c r="G35" s="76"/>
      <c r="H35" s="76"/>
      <c r="I35" s="76"/>
      <c r="J35" s="76"/>
      <c r="K35" s="76"/>
      <c r="L35" s="76"/>
      <c r="M35" s="76"/>
      <c r="N35" s="76"/>
    </row>
    <row r="36" spans="1:14" ht="15.75" customHeight="1" x14ac:dyDescent="0.35">
      <c r="A36" s="99"/>
      <c r="B36" s="108"/>
      <c r="C36" s="26"/>
      <c r="D36" s="16"/>
      <c r="E36" s="27">
        <v>0</v>
      </c>
      <c r="F36" s="26"/>
      <c r="G36" s="24" t="e">
        <f>1-(H36/E36)</f>
        <v>#DIV/0!</v>
      </c>
      <c r="H36" s="17">
        <v>0</v>
      </c>
      <c r="I36" s="18" t="e">
        <f>1-(J36/E36)</f>
        <v>#DIV/0!</v>
      </c>
      <c r="J36" s="17">
        <v>0</v>
      </c>
      <c r="K36" s="19">
        <f>J36/0.9925</f>
        <v>0</v>
      </c>
      <c r="L36" s="28"/>
      <c r="M36" s="28"/>
      <c r="N36" s="20"/>
    </row>
    <row r="37" spans="1:14" ht="15.75" customHeight="1" x14ac:dyDescent="0.35">
      <c r="A37" s="75"/>
      <c r="B37" s="76"/>
      <c r="C37" s="76"/>
      <c r="D37" s="76"/>
      <c r="E37" s="75" t="s">
        <v>37</v>
      </c>
      <c r="F37" s="76"/>
      <c r="G37" s="76"/>
      <c r="H37" s="76"/>
      <c r="I37" s="76"/>
      <c r="J37" s="76"/>
      <c r="K37" s="76"/>
      <c r="L37" s="76"/>
      <c r="M37" s="76"/>
      <c r="N37" s="76"/>
    </row>
    <row r="38" spans="1:14" ht="15.75" customHeight="1" x14ac:dyDescent="0.35">
      <c r="A38" s="99"/>
      <c r="B38" s="97"/>
      <c r="C38" s="23"/>
      <c r="D38" s="16"/>
      <c r="E38" s="25">
        <v>0</v>
      </c>
      <c r="F38" s="23"/>
      <c r="G38" s="24" t="e">
        <f>1-(H38/E38)</f>
        <v>#DIV/0!</v>
      </c>
      <c r="H38" s="17">
        <v>0</v>
      </c>
      <c r="I38" s="18" t="e">
        <f>1-(J38/E38)</f>
        <v>#DIV/0!</v>
      </c>
      <c r="J38" s="17">
        <v>0</v>
      </c>
      <c r="K38" s="19">
        <f>J38/0.9925</f>
        <v>0</v>
      </c>
      <c r="L38" s="23"/>
      <c r="M38" s="23"/>
      <c r="N38" s="20"/>
    </row>
    <row r="39" spans="1:14" ht="15.75" customHeight="1" x14ac:dyDescent="0.35">
      <c r="A39" s="71"/>
      <c r="B39" s="72"/>
      <c r="C39" s="72"/>
      <c r="D39" s="72"/>
      <c r="E39" s="72" t="s">
        <v>44</v>
      </c>
      <c r="F39" s="72"/>
      <c r="G39" s="72"/>
      <c r="H39" s="72"/>
      <c r="I39" s="72"/>
      <c r="J39" s="72"/>
      <c r="K39" s="72"/>
      <c r="L39" s="72"/>
      <c r="M39" s="72"/>
      <c r="N39" s="72"/>
    </row>
    <row r="40" spans="1:14" ht="15.75" customHeight="1" x14ac:dyDescent="0.35">
      <c r="A40" s="73"/>
      <c r="B40" s="74"/>
      <c r="C40" s="74"/>
      <c r="D40" s="74"/>
      <c r="E40" s="73" t="s">
        <v>39</v>
      </c>
      <c r="F40" s="74"/>
      <c r="G40" s="74"/>
      <c r="H40" s="74"/>
      <c r="I40" s="74"/>
      <c r="J40" s="74"/>
      <c r="K40" s="74"/>
      <c r="L40" s="74"/>
      <c r="M40" s="74"/>
      <c r="N40" s="74"/>
    </row>
    <row r="41" spans="1:14" ht="15.75" customHeight="1" x14ac:dyDescent="0.35">
      <c r="A41" s="94"/>
      <c r="B41" s="95"/>
      <c r="C41" s="55"/>
      <c r="D41" s="16"/>
      <c r="E41" s="130">
        <v>0</v>
      </c>
      <c r="F41" s="55"/>
      <c r="G41" s="131" t="e">
        <f>1-(H41/E41)</f>
        <v>#DIV/0!</v>
      </c>
      <c r="H41" s="17">
        <v>0</v>
      </c>
      <c r="I41" s="52" t="e">
        <f>1-(J41/E41)</f>
        <v>#DIV/0!</v>
      </c>
      <c r="J41" s="53">
        <v>0</v>
      </c>
      <c r="K41" s="54">
        <f>J41/0.9925</f>
        <v>0</v>
      </c>
      <c r="L41" s="55"/>
      <c r="M41" s="55"/>
      <c r="N41" s="20"/>
    </row>
    <row r="42" spans="1:14" ht="15.75" customHeight="1" x14ac:dyDescent="0.35">
      <c r="A42" s="73"/>
      <c r="B42" s="74"/>
      <c r="C42" s="74"/>
      <c r="D42" s="74"/>
      <c r="E42" s="73" t="s">
        <v>40</v>
      </c>
      <c r="F42" s="74"/>
      <c r="G42" s="74"/>
      <c r="H42" s="74"/>
      <c r="I42" s="74"/>
      <c r="J42" s="74"/>
      <c r="K42" s="74"/>
      <c r="L42" s="74"/>
      <c r="M42" s="74"/>
      <c r="N42" s="74"/>
    </row>
    <row r="43" spans="1:14" ht="15.75" customHeight="1" x14ac:dyDescent="0.35">
      <c r="A43" s="94"/>
      <c r="B43" s="112"/>
      <c r="C43" s="55"/>
      <c r="D43" s="16"/>
      <c r="E43" s="130">
        <v>0</v>
      </c>
      <c r="F43" s="55"/>
      <c r="G43" s="131" t="e">
        <f>1-(H43/E43)</f>
        <v>#DIV/0!</v>
      </c>
      <c r="H43" s="17">
        <v>0</v>
      </c>
      <c r="I43" s="52" t="e">
        <f>1-(J43/E43)</f>
        <v>#DIV/0!</v>
      </c>
      <c r="J43" s="53">
        <v>0</v>
      </c>
      <c r="K43" s="54">
        <f>J43/0.9925</f>
        <v>0</v>
      </c>
      <c r="L43" s="55"/>
      <c r="M43" s="55"/>
      <c r="N43" s="20"/>
    </row>
    <row r="44" spans="1:14" ht="15.75" customHeight="1" x14ac:dyDescent="0.35">
      <c r="A44" s="87"/>
      <c r="B44" s="80"/>
      <c r="C44" s="80"/>
      <c r="D44" s="80"/>
      <c r="E44" s="87" t="s">
        <v>41</v>
      </c>
      <c r="F44" s="80"/>
      <c r="G44" s="80"/>
      <c r="H44" s="80"/>
      <c r="I44" s="80"/>
      <c r="J44" s="80"/>
      <c r="K44" s="80"/>
      <c r="L44" s="80"/>
      <c r="M44" s="80"/>
      <c r="N44" s="80"/>
    </row>
    <row r="45" spans="1:14" ht="15.75" customHeight="1" x14ac:dyDescent="0.35">
      <c r="A45" s="98"/>
      <c r="B45" s="97"/>
      <c r="C45" s="64"/>
      <c r="D45" s="16"/>
      <c r="E45" s="65">
        <v>0</v>
      </c>
      <c r="F45" s="23"/>
      <c r="G45" s="24" t="e">
        <f>1-(H45/E45)</f>
        <v>#DIV/0!</v>
      </c>
      <c r="H45" s="17">
        <v>0</v>
      </c>
      <c r="I45" s="18" t="e">
        <f>1-(J45/E45)</f>
        <v>#DIV/0!</v>
      </c>
      <c r="J45" s="25">
        <v>0</v>
      </c>
      <c r="K45" s="30">
        <f>J45/0.9925</f>
        <v>0</v>
      </c>
      <c r="L45" s="23"/>
      <c r="M45" s="23"/>
      <c r="N45" s="20"/>
    </row>
    <row r="46" spans="1:14" ht="15.75" customHeight="1" x14ac:dyDescent="0.35">
      <c r="A46" s="81"/>
      <c r="B46" s="82"/>
      <c r="C46" s="82"/>
      <c r="D46" s="83"/>
      <c r="E46" s="81" t="s">
        <v>42</v>
      </c>
      <c r="F46" s="82"/>
      <c r="G46" s="82"/>
      <c r="H46" s="82"/>
      <c r="I46" s="82"/>
      <c r="J46" s="82"/>
      <c r="K46" s="82"/>
      <c r="L46" s="82"/>
      <c r="M46" s="82"/>
      <c r="N46" s="82"/>
    </row>
    <row r="47" spans="1:14" ht="15.75" customHeight="1" x14ac:dyDescent="0.35">
      <c r="A47" s="99"/>
      <c r="B47" s="97"/>
      <c r="C47" s="62"/>
      <c r="D47" s="16"/>
      <c r="E47" s="66">
        <v>0</v>
      </c>
      <c r="F47" s="17"/>
      <c r="G47" s="24" t="e">
        <f>1-(H47/E47)</f>
        <v>#DIV/0!</v>
      </c>
      <c r="H47" s="17">
        <v>0</v>
      </c>
      <c r="I47" s="18" t="e">
        <f>1-(J47/E47)</f>
        <v>#DIV/0!</v>
      </c>
      <c r="J47" s="25">
        <v>0</v>
      </c>
      <c r="K47" s="19">
        <f>J47/0.9925</f>
        <v>0</v>
      </c>
      <c r="L47" s="16"/>
      <c r="M47" s="16"/>
      <c r="N47" s="20"/>
    </row>
    <row r="48" spans="1:14" ht="15.75" customHeight="1" x14ac:dyDescent="0.35">
      <c r="A48" s="71"/>
      <c r="B48" s="72"/>
      <c r="C48" s="72"/>
      <c r="D48" s="77"/>
      <c r="E48" s="71" t="s">
        <v>45</v>
      </c>
      <c r="F48" s="72"/>
      <c r="G48" s="72"/>
      <c r="H48" s="72"/>
      <c r="I48" s="72"/>
      <c r="J48" s="72"/>
      <c r="K48" s="72"/>
      <c r="L48" s="72"/>
      <c r="M48" s="72"/>
      <c r="N48" s="72"/>
    </row>
    <row r="49" spans="1:24" ht="15" customHeight="1" x14ac:dyDescent="0.35">
      <c r="A49" s="88"/>
      <c r="B49" s="70"/>
      <c r="C49" s="70"/>
      <c r="D49" s="70"/>
      <c r="E49" s="88" t="s">
        <v>46</v>
      </c>
      <c r="F49" s="70"/>
      <c r="G49" s="70"/>
      <c r="H49" s="70"/>
      <c r="I49" s="70"/>
      <c r="J49" s="70"/>
      <c r="K49" s="70"/>
      <c r="L49" s="70"/>
      <c r="M49" s="70"/>
      <c r="N49" s="70"/>
    </row>
    <row r="50" spans="1:24" ht="15" customHeight="1" x14ac:dyDescent="0.35">
      <c r="A50" s="96"/>
      <c r="B50" s="97"/>
      <c r="C50" s="67"/>
      <c r="D50" s="16"/>
      <c r="E50" s="66">
        <v>0</v>
      </c>
      <c r="F50" s="32"/>
      <c r="G50" s="24" t="e">
        <f>1-(H50/E50)</f>
        <v>#DIV/0!</v>
      </c>
      <c r="H50" s="17">
        <v>0</v>
      </c>
      <c r="I50" s="18" t="e">
        <f>1-(J50/E50)</f>
        <v>#DIV/0!</v>
      </c>
      <c r="J50" s="17">
        <v>0</v>
      </c>
      <c r="K50" s="19">
        <f>J50/0.9925</f>
        <v>0</v>
      </c>
      <c r="L50" s="32"/>
      <c r="M50" s="32"/>
      <c r="N50" s="20"/>
      <c r="O50" s="33"/>
      <c r="P50" s="33"/>
      <c r="Q50" s="34"/>
      <c r="R50" s="34"/>
      <c r="S50" s="34"/>
      <c r="T50" s="34"/>
      <c r="U50" s="34"/>
      <c r="V50" s="34"/>
      <c r="W50" s="34"/>
      <c r="X50" s="35"/>
    </row>
    <row r="51" spans="1:24" ht="15" customHeight="1" x14ac:dyDescent="0.35">
      <c r="A51" s="89"/>
      <c r="B51" s="90"/>
      <c r="C51" s="90"/>
      <c r="D51" s="91"/>
      <c r="E51" s="89" t="s">
        <v>47</v>
      </c>
      <c r="F51" s="90"/>
      <c r="G51" s="90"/>
      <c r="H51" s="90"/>
      <c r="I51" s="90"/>
      <c r="J51" s="90"/>
      <c r="K51" s="90"/>
      <c r="L51" s="90"/>
      <c r="M51" s="90"/>
      <c r="N51" s="90"/>
    </row>
    <row r="52" spans="1:24" ht="15" customHeight="1" x14ac:dyDescent="0.35">
      <c r="A52" s="96"/>
      <c r="B52" s="97"/>
      <c r="C52" s="67"/>
      <c r="D52" s="16"/>
      <c r="E52" s="66">
        <v>0</v>
      </c>
      <c r="F52" s="16"/>
      <c r="G52" s="24" t="e">
        <f>1-(H52/E52)</f>
        <v>#DIV/0!</v>
      </c>
      <c r="H52" s="17">
        <v>0</v>
      </c>
      <c r="I52" s="18" t="e">
        <f>1-(J52/E52)</f>
        <v>#DIV/0!</v>
      </c>
      <c r="J52" s="17">
        <v>0</v>
      </c>
      <c r="K52" s="19">
        <f>J52/0.9925</f>
        <v>0</v>
      </c>
      <c r="L52" s="16"/>
      <c r="M52" s="16"/>
      <c r="N52" s="20"/>
    </row>
    <row r="53" spans="1:24" ht="15.75" customHeight="1" x14ac:dyDescent="0.35">
      <c r="A53" s="68"/>
      <c r="B53" s="69"/>
      <c r="C53" s="69"/>
      <c r="D53" s="70"/>
      <c r="E53" s="69" t="s">
        <v>729</v>
      </c>
      <c r="F53" s="69"/>
      <c r="G53" s="69"/>
      <c r="H53" s="69"/>
      <c r="I53" s="69"/>
      <c r="J53" s="69"/>
      <c r="K53" s="69"/>
      <c r="L53" s="69"/>
      <c r="M53" s="69"/>
      <c r="N53" s="69"/>
    </row>
    <row r="54" spans="1:24" ht="15.75" customHeight="1" x14ac:dyDescent="0.35">
      <c r="A54" s="96"/>
      <c r="B54" s="97"/>
      <c r="C54" s="67"/>
      <c r="D54" s="16"/>
      <c r="E54" s="66">
        <v>0</v>
      </c>
      <c r="F54" s="16"/>
      <c r="G54" s="24" t="e">
        <f>1-(H54/E54)</f>
        <v>#DIV/0!</v>
      </c>
      <c r="H54" s="17">
        <v>0</v>
      </c>
      <c r="I54" s="18" t="e">
        <f>1-(J54/E54)</f>
        <v>#DIV/0!</v>
      </c>
      <c r="J54" s="17">
        <v>0</v>
      </c>
      <c r="K54" s="19">
        <f>J54/0.9925</f>
        <v>0</v>
      </c>
      <c r="L54" s="16"/>
      <c r="M54" s="16"/>
      <c r="N54" s="20"/>
    </row>
    <row r="55" spans="1:24" ht="15.75" customHeight="1" x14ac:dyDescent="0.35">
      <c r="A55" s="68"/>
      <c r="B55" s="69"/>
      <c r="C55" s="69"/>
      <c r="D55" s="70"/>
      <c r="E55" s="68" t="s">
        <v>48</v>
      </c>
      <c r="F55" s="69"/>
      <c r="G55" s="69"/>
      <c r="H55" s="69"/>
      <c r="I55" s="69"/>
      <c r="J55" s="69"/>
      <c r="K55" s="69"/>
      <c r="L55" s="69"/>
      <c r="M55" s="69"/>
      <c r="N55" s="69"/>
    </row>
    <row r="56" spans="1:24" ht="15.75" customHeight="1" x14ac:dyDescent="0.35">
      <c r="A56" s="96"/>
      <c r="B56" s="97"/>
      <c r="C56" s="67"/>
      <c r="D56" s="16"/>
      <c r="E56" s="66">
        <v>0</v>
      </c>
      <c r="F56" s="16"/>
      <c r="G56" s="24" t="e">
        <f>1-(H56/E56)</f>
        <v>#DIV/0!</v>
      </c>
      <c r="H56" s="17">
        <v>0</v>
      </c>
      <c r="I56" s="18" t="e">
        <f>1-(J56/E56)</f>
        <v>#DIV/0!</v>
      </c>
      <c r="J56" s="17">
        <v>0</v>
      </c>
      <c r="K56" s="19">
        <f>J56/0.9925</f>
        <v>0</v>
      </c>
      <c r="L56" s="16"/>
      <c r="M56" s="16"/>
      <c r="N56" s="20"/>
    </row>
    <row r="57" spans="1:24" ht="15.75" customHeight="1" x14ac:dyDescent="0.35">
      <c r="A57" s="68"/>
      <c r="B57" s="69"/>
      <c r="C57" s="69"/>
      <c r="D57" s="70"/>
      <c r="E57" s="68" t="s">
        <v>49</v>
      </c>
      <c r="F57" s="69"/>
      <c r="G57" s="69"/>
      <c r="H57" s="69"/>
      <c r="I57" s="69"/>
      <c r="J57" s="69"/>
      <c r="K57" s="69"/>
      <c r="L57" s="69"/>
      <c r="M57" s="69"/>
      <c r="N57" s="69"/>
    </row>
    <row r="58" spans="1:24" ht="15.75" customHeight="1" x14ac:dyDescent="0.35">
      <c r="A58" s="96"/>
      <c r="B58" s="97"/>
      <c r="C58" s="31"/>
      <c r="D58" s="16"/>
      <c r="E58" s="17">
        <v>0</v>
      </c>
      <c r="F58" s="16"/>
      <c r="G58" s="24" t="e">
        <f>1-(H58/E58)</f>
        <v>#DIV/0!</v>
      </c>
      <c r="H58" s="17">
        <v>0</v>
      </c>
      <c r="I58" s="18" t="e">
        <f>1-(J58/E58)</f>
        <v>#DIV/0!</v>
      </c>
      <c r="J58" s="17">
        <v>0</v>
      </c>
      <c r="K58" s="19">
        <f>J58/0.9925</f>
        <v>0</v>
      </c>
      <c r="L58" s="16"/>
      <c r="M58" s="16"/>
      <c r="N58" s="20"/>
    </row>
    <row r="59" spans="1:24" ht="15.75" customHeight="1" x14ac:dyDescent="0.35">
      <c r="A59" s="36"/>
      <c r="B59" s="36"/>
      <c r="C59" s="37"/>
      <c r="E59" s="34"/>
      <c r="H59" s="34"/>
      <c r="I59" s="38"/>
      <c r="J59" s="34"/>
      <c r="K59" s="34"/>
    </row>
    <row r="60" spans="1:24" ht="15.75" customHeight="1" x14ac:dyDescent="0.35">
      <c r="A60" s="10"/>
      <c r="B60" s="10"/>
      <c r="C60" s="10"/>
      <c r="I60" s="11"/>
    </row>
    <row r="61" spans="1:24" ht="15.75" customHeight="1" x14ac:dyDescent="0.35">
      <c r="A61" s="92" t="s">
        <v>50</v>
      </c>
      <c r="B61" s="93"/>
      <c r="C61" s="93"/>
      <c r="D61" s="93"/>
      <c r="E61" s="93"/>
      <c r="F61" s="93"/>
      <c r="G61" s="93"/>
      <c r="H61" s="93"/>
      <c r="I61" s="93"/>
      <c r="J61" s="93"/>
      <c r="K61" s="93"/>
      <c r="L61" s="93"/>
      <c r="M61" s="93"/>
      <c r="N61" s="93"/>
    </row>
    <row r="62" spans="1:24" ht="86.25" customHeight="1" x14ac:dyDescent="0.35">
      <c r="A62" s="101" t="s">
        <v>51</v>
      </c>
      <c r="B62" s="97"/>
      <c r="C62" s="39" t="s">
        <v>21</v>
      </c>
      <c r="D62" s="14" t="s">
        <v>23</v>
      </c>
      <c r="E62" s="14" t="s">
        <v>52</v>
      </c>
      <c r="F62" s="14" t="s">
        <v>24</v>
      </c>
      <c r="G62" s="14" t="s">
        <v>25</v>
      </c>
      <c r="H62" s="14" t="s">
        <v>26</v>
      </c>
      <c r="I62" s="14" t="s">
        <v>25</v>
      </c>
      <c r="J62" s="14" t="s">
        <v>53</v>
      </c>
      <c r="K62" s="14" t="s">
        <v>54</v>
      </c>
      <c r="L62" s="14" t="s">
        <v>30</v>
      </c>
      <c r="M62" s="56" t="s">
        <v>89</v>
      </c>
      <c r="N62" s="56" t="s">
        <v>90</v>
      </c>
    </row>
    <row r="63" spans="1:24" ht="15.75" customHeight="1" x14ac:dyDescent="0.35">
      <c r="A63" s="85"/>
      <c r="B63" s="86"/>
      <c r="C63" s="86"/>
      <c r="D63" s="86"/>
      <c r="E63" s="85" t="s">
        <v>55</v>
      </c>
      <c r="F63" s="86"/>
      <c r="G63" s="86"/>
      <c r="H63" s="86"/>
      <c r="I63" s="86"/>
      <c r="J63" s="86"/>
      <c r="K63" s="86"/>
      <c r="L63" s="86"/>
      <c r="M63" s="86"/>
      <c r="N63" s="86"/>
    </row>
    <row r="64" spans="1:24" ht="15.75" customHeight="1" x14ac:dyDescent="0.35">
      <c r="A64" s="100" t="s">
        <v>56</v>
      </c>
      <c r="B64" s="97"/>
      <c r="C64" s="15"/>
      <c r="D64" s="17">
        <v>0</v>
      </c>
      <c r="E64" s="17"/>
      <c r="F64" s="17"/>
      <c r="G64" s="24" t="e">
        <f t="shared" ref="G64:G71" si="6">1-(H64/D64)</f>
        <v>#DIV/0!</v>
      </c>
      <c r="H64" s="17">
        <v>0</v>
      </c>
      <c r="I64" s="18" t="e">
        <f t="shared" ref="I64:I71" si="7">1-(J64/E64)</f>
        <v>#DIV/0!</v>
      </c>
      <c r="J64" s="17">
        <v>0</v>
      </c>
      <c r="K64" s="19">
        <f t="shared" ref="K64:K71" si="8">J64/0.9925</f>
        <v>0</v>
      </c>
      <c r="L64" s="16"/>
      <c r="M64" s="16"/>
      <c r="N64" s="16"/>
    </row>
    <row r="65" spans="1:14" ht="15.75" customHeight="1" x14ac:dyDescent="0.35">
      <c r="A65" s="102" t="s">
        <v>57</v>
      </c>
      <c r="B65" s="97"/>
      <c r="C65" s="15"/>
      <c r="D65" s="17">
        <v>0</v>
      </c>
      <c r="E65" s="17"/>
      <c r="F65" s="17"/>
      <c r="G65" s="24" t="e">
        <f t="shared" si="6"/>
        <v>#DIV/0!</v>
      </c>
      <c r="H65" s="17">
        <v>0</v>
      </c>
      <c r="I65" s="18" t="e">
        <f t="shared" si="7"/>
        <v>#DIV/0!</v>
      </c>
      <c r="J65" s="17">
        <v>0</v>
      </c>
      <c r="K65" s="19">
        <f t="shared" si="8"/>
        <v>0</v>
      </c>
      <c r="L65" s="16"/>
      <c r="M65" s="16"/>
      <c r="N65" s="16"/>
    </row>
    <row r="66" spans="1:14" ht="15.75" customHeight="1" x14ac:dyDescent="0.35">
      <c r="A66" s="102" t="s">
        <v>58</v>
      </c>
      <c r="B66" s="97"/>
      <c r="C66" s="15"/>
      <c r="D66" s="17">
        <v>0</v>
      </c>
      <c r="E66" s="17"/>
      <c r="F66" s="17"/>
      <c r="G66" s="24" t="e">
        <f t="shared" si="6"/>
        <v>#DIV/0!</v>
      </c>
      <c r="H66" s="17">
        <v>0</v>
      </c>
      <c r="I66" s="18" t="e">
        <f t="shared" si="7"/>
        <v>#DIV/0!</v>
      </c>
      <c r="J66" s="17">
        <v>0</v>
      </c>
      <c r="K66" s="19">
        <f t="shared" si="8"/>
        <v>0</v>
      </c>
      <c r="L66" s="16"/>
      <c r="M66" s="16"/>
      <c r="N66" s="16"/>
    </row>
    <row r="67" spans="1:14" ht="15.75" customHeight="1" x14ac:dyDescent="0.35">
      <c r="A67" s="102" t="s">
        <v>59</v>
      </c>
      <c r="B67" s="97"/>
      <c r="C67" s="15"/>
      <c r="D67" s="17">
        <v>0</v>
      </c>
      <c r="E67" s="17"/>
      <c r="F67" s="17"/>
      <c r="G67" s="24" t="e">
        <f t="shared" si="6"/>
        <v>#DIV/0!</v>
      </c>
      <c r="H67" s="17">
        <v>0</v>
      </c>
      <c r="I67" s="18" t="e">
        <f t="shared" si="7"/>
        <v>#DIV/0!</v>
      </c>
      <c r="J67" s="17">
        <v>0</v>
      </c>
      <c r="K67" s="19">
        <f t="shared" si="8"/>
        <v>0</v>
      </c>
      <c r="L67" s="16"/>
      <c r="M67" s="16"/>
      <c r="N67" s="16"/>
    </row>
    <row r="68" spans="1:14" ht="15.75" customHeight="1" x14ac:dyDescent="0.35">
      <c r="A68" s="100" t="s">
        <v>60</v>
      </c>
      <c r="B68" s="97"/>
      <c r="C68" s="15"/>
      <c r="D68" s="17">
        <v>0</v>
      </c>
      <c r="E68" s="17"/>
      <c r="F68" s="17"/>
      <c r="G68" s="24" t="e">
        <f t="shared" si="6"/>
        <v>#DIV/0!</v>
      </c>
      <c r="H68" s="17">
        <v>0</v>
      </c>
      <c r="I68" s="18" t="e">
        <f t="shared" si="7"/>
        <v>#DIV/0!</v>
      </c>
      <c r="J68" s="17">
        <v>0</v>
      </c>
      <c r="K68" s="19">
        <f t="shared" si="8"/>
        <v>0</v>
      </c>
      <c r="L68" s="16"/>
      <c r="M68" s="16"/>
      <c r="N68" s="16"/>
    </row>
    <row r="69" spans="1:14" ht="15.75" customHeight="1" x14ac:dyDescent="0.35">
      <c r="A69" s="102" t="s">
        <v>61</v>
      </c>
      <c r="B69" s="97"/>
      <c r="C69" s="15"/>
      <c r="D69" s="17">
        <v>0</v>
      </c>
      <c r="E69" s="17"/>
      <c r="F69" s="17"/>
      <c r="G69" s="24" t="e">
        <f t="shared" si="6"/>
        <v>#DIV/0!</v>
      </c>
      <c r="H69" s="17">
        <v>0</v>
      </c>
      <c r="I69" s="18" t="e">
        <f t="shared" si="7"/>
        <v>#DIV/0!</v>
      </c>
      <c r="J69" s="17">
        <v>0</v>
      </c>
      <c r="K69" s="19">
        <f t="shared" si="8"/>
        <v>0</v>
      </c>
      <c r="L69" s="16"/>
      <c r="M69" s="16"/>
      <c r="N69" s="16"/>
    </row>
    <row r="70" spans="1:14" ht="15.75" customHeight="1" x14ac:dyDescent="0.35">
      <c r="A70" s="100" t="s">
        <v>62</v>
      </c>
      <c r="B70" s="97"/>
      <c r="C70" s="15"/>
      <c r="D70" s="17">
        <v>0</v>
      </c>
      <c r="E70" s="17"/>
      <c r="F70" s="17"/>
      <c r="G70" s="24" t="e">
        <f t="shared" si="6"/>
        <v>#DIV/0!</v>
      </c>
      <c r="H70" s="17">
        <v>0</v>
      </c>
      <c r="I70" s="18" t="e">
        <f t="shared" si="7"/>
        <v>#DIV/0!</v>
      </c>
      <c r="J70" s="17">
        <v>0</v>
      </c>
      <c r="K70" s="19">
        <f t="shared" si="8"/>
        <v>0</v>
      </c>
      <c r="L70" s="16"/>
      <c r="M70" s="16"/>
      <c r="N70" s="16"/>
    </row>
    <row r="71" spans="1:14" ht="15.75" customHeight="1" x14ac:dyDescent="0.35">
      <c r="A71" s="100" t="s">
        <v>63</v>
      </c>
      <c r="B71" s="97"/>
      <c r="C71" s="40"/>
      <c r="D71" s="17">
        <v>0</v>
      </c>
      <c r="E71" s="17"/>
      <c r="F71" s="17"/>
      <c r="G71" s="24" t="e">
        <f t="shared" si="6"/>
        <v>#DIV/0!</v>
      </c>
      <c r="H71" s="17">
        <v>0</v>
      </c>
      <c r="I71" s="18" t="e">
        <f t="shared" si="7"/>
        <v>#DIV/0!</v>
      </c>
      <c r="J71" s="17">
        <v>0</v>
      </c>
      <c r="K71" s="19">
        <f t="shared" si="8"/>
        <v>0</v>
      </c>
      <c r="L71" s="16"/>
      <c r="M71" s="16"/>
      <c r="N71" s="16"/>
    </row>
    <row r="72" spans="1:14" ht="15.75" customHeight="1" x14ac:dyDescent="0.35">
      <c r="A72" s="85"/>
      <c r="B72" s="86"/>
      <c r="C72" s="86"/>
      <c r="D72" s="86"/>
      <c r="E72" s="85" t="s">
        <v>64</v>
      </c>
      <c r="F72" s="86"/>
      <c r="G72" s="86"/>
      <c r="H72" s="86"/>
      <c r="I72" s="86"/>
      <c r="J72" s="86"/>
      <c r="K72" s="86"/>
      <c r="L72" s="86"/>
      <c r="M72" s="86"/>
      <c r="N72" s="86"/>
    </row>
    <row r="73" spans="1:14" ht="15.75" customHeight="1" x14ac:dyDescent="0.35">
      <c r="A73" s="100" t="s">
        <v>65</v>
      </c>
      <c r="B73" s="97"/>
      <c r="C73" s="15"/>
      <c r="D73" s="17">
        <v>0</v>
      </c>
      <c r="E73" s="17"/>
      <c r="F73" s="17"/>
      <c r="G73" s="24" t="e">
        <f t="shared" ref="G73:G78" si="9">1-(H73/D73)</f>
        <v>#DIV/0!</v>
      </c>
      <c r="H73" s="17">
        <v>0</v>
      </c>
      <c r="I73" s="18" t="e">
        <f t="shared" ref="I73:I78" si="10">(H73-D73)/D73</f>
        <v>#DIV/0!</v>
      </c>
      <c r="J73" s="17">
        <v>0</v>
      </c>
      <c r="K73" s="19">
        <f t="shared" ref="K73:K78" si="11">J73/0.9925</f>
        <v>0</v>
      </c>
      <c r="L73" s="16"/>
      <c r="M73" s="16"/>
      <c r="N73" s="16"/>
    </row>
    <row r="74" spans="1:14" ht="15.75" customHeight="1" x14ac:dyDescent="0.35">
      <c r="A74" s="100" t="s">
        <v>66</v>
      </c>
      <c r="B74" s="97"/>
      <c r="C74" s="15"/>
      <c r="D74" s="17">
        <v>0</v>
      </c>
      <c r="E74" s="17"/>
      <c r="F74" s="17"/>
      <c r="G74" s="24" t="e">
        <f t="shared" si="9"/>
        <v>#DIV/0!</v>
      </c>
      <c r="H74" s="17">
        <v>0</v>
      </c>
      <c r="I74" s="18" t="e">
        <f t="shared" si="10"/>
        <v>#DIV/0!</v>
      </c>
      <c r="J74" s="17">
        <v>0</v>
      </c>
      <c r="K74" s="19">
        <f t="shared" si="11"/>
        <v>0</v>
      </c>
      <c r="L74" s="16"/>
      <c r="M74" s="16"/>
      <c r="N74" s="16"/>
    </row>
    <row r="75" spans="1:14" ht="15.75" customHeight="1" x14ac:dyDescent="0.35">
      <c r="A75" s="100" t="s">
        <v>67</v>
      </c>
      <c r="B75" s="97"/>
      <c r="C75" s="15"/>
      <c r="D75" s="17">
        <v>0</v>
      </c>
      <c r="E75" s="17"/>
      <c r="F75" s="17"/>
      <c r="G75" s="24" t="e">
        <f t="shared" si="9"/>
        <v>#DIV/0!</v>
      </c>
      <c r="H75" s="17">
        <v>0</v>
      </c>
      <c r="I75" s="18" t="e">
        <f t="shared" si="10"/>
        <v>#DIV/0!</v>
      </c>
      <c r="J75" s="17">
        <v>0</v>
      </c>
      <c r="K75" s="19">
        <f t="shared" si="11"/>
        <v>0</v>
      </c>
      <c r="L75" s="16"/>
      <c r="M75" s="16"/>
      <c r="N75" s="16"/>
    </row>
    <row r="76" spans="1:14" ht="15.75" customHeight="1" x14ac:dyDescent="0.35">
      <c r="A76" s="100" t="s">
        <v>68</v>
      </c>
      <c r="B76" s="97"/>
      <c r="C76" s="15"/>
      <c r="D76" s="17">
        <v>0</v>
      </c>
      <c r="E76" s="17"/>
      <c r="F76" s="17"/>
      <c r="G76" s="24" t="e">
        <f t="shared" si="9"/>
        <v>#DIV/0!</v>
      </c>
      <c r="H76" s="17">
        <v>0</v>
      </c>
      <c r="I76" s="18" t="e">
        <f t="shared" si="10"/>
        <v>#DIV/0!</v>
      </c>
      <c r="J76" s="17">
        <v>0</v>
      </c>
      <c r="K76" s="19">
        <f t="shared" si="11"/>
        <v>0</v>
      </c>
      <c r="L76" s="16"/>
      <c r="M76" s="16"/>
      <c r="N76" s="16"/>
    </row>
    <row r="77" spans="1:14" ht="15.75" customHeight="1" x14ac:dyDescent="0.35">
      <c r="A77" s="100" t="s">
        <v>69</v>
      </c>
      <c r="B77" s="97"/>
      <c r="C77" s="15"/>
      <c r="D77" s="17">
        <v>0</v>
      </c>
      <c r="E77" s="17"/>
      <c r="F77" s="17"/>
      <c r="G77" s="24" t="e">
        <f t="shared" si="9"/>
        <v>#DIV/0!</v>
      </c>
      <c r="H77" s="17">
        <v>0</v>
      </c>
      <c r="I77" s="18" t="e">
        <f t="shared" si="10"/>
        <v>#DIV/0!</v>
      </c>
      <c r="J77" s="17">
        <v>0</v>
      </c>
      <c r="K77" s="19">
        <f t="shared" si="11"/>
        <v>0</v>
      </c>
      <c r="L77" s="16"/>
      <c r="M77" s="16"/>
      <c r="N77" s="16"/>
    </row>
    <row r="78" spans="1:14" ht="15.75" customHeight="1" x14ac:dyDescent="0.35">
      <c r="A78" s="103" t="s">
        <v>63</v>
      </c>
      <c r="B78" s="97"/>
      <c r="C78" s="22"/>
      <c r="D78" s="17">
        <v>0</v>
      </c>
      <c r="E78" s="17"/>
      <c r="F78" s="17"/>
      <c r="G78" s="24" t="e">
        <f t="shared" si="9"/>
        <v>#DIV/0!</v>
      </c>
      <c r="H78" s="17">
        <v>0</v>
      </c>
      <c r="I78" s="18" t="e">
        <f t="shared" si="10"/>
        <v>#DIV/0!</v>
      </c>
      <c r="J78" s="17">
        <v>0</v>
      </c>
      <c r="K78" s="19">
        <f t="shared" si="11"/>
        <v>0</v>
      </c>
      <c r="L78" s="16"/>
      <c r="M78" s="16"/>
      <c r="N78" s="16"/>
    </row>
    <row r="79" spans="1:14" ht="15.75" customHeight="1" x14ac:dyDescent="0.35">
      <c r="A79" s="10"/>
      <c r="B79" s="10"/>
      <c r="C79" s="10"/>
      <c r="I79" s="11"/>
    </row>
    <row r="80" spans="1:14" ht="15.75" customHeight="1" x14ac:dyDescent="0.35">
      <c r="A80" s="10"/>
      <c r="B80" s="10"/>
      <c r="C80" s="10"/>
      <c r="I80" s="11"/>
    </row>
    <row r="81" spans="1:9" ht="15.75" customHeight="1" x14ac:dyDescent="0.35">
      <c r="A81" s="10"/>
      <c r="B81" s="10"/>
      <c r="C81" s="10"/>
      <c r="I81" s="11"/>
    </row>
    <row r="82" spans="1:9" ht="15.75" customHeight="1" x14ac:dyDescent="0.35">
      <c r="A82" s="10"/>
      <c r="B82" s="10"/>
      <c r="C82" s="10"/>
      <c r="I82" s="11"/>
    </row>
    <row r="83" spans="1:9" ht="15.75" customHeight="1" x14ac:dyDescent="0.35">
      <c r="A83" s="10"/>
      <c r="B83" s="10"/>
      <c r="C83" s="10"/>
      <c r="I83" s="11"/>
    </row>
    <row r="84" spans="1:9" ht="15.75" customHeight="1" x14ac:dyDescent="0.35">
      <c r="A84" s="10"/>
      <c r="B84" s="10"/>
      <c r="C84" s="10"/>
      <c r="I84" s="11"/>
    </row>
    <row r="85" spans="1:9" ht="15.75" customHeight="1" x14ac:dyDescent="0.35">
      <c r="A85" s="10"/>
      <c r="B85" s="10"/>
      <c r="C85" s="10"/>
      <c r="I85" s="11"/>
    </row>
    <row r="86" spans="1:9" ht="15.75" customHeight="1" x14ac:dyDescent="0.35">
      <c r="A86" s="10"/>
      <c r="B86" s="10"/>
      <c r="C86" s="10"/>
      <c r="I86" s="11"/>
    </row>
    <row r="87" spans="1:9" ht="15.75" customHeight="1" x14ac:dyDescent="0.35">
      <c r="A87" s="10"/>
      <c r="B87" s="10"/>
      <c r="C87" s="10"/>
      <c r="I87" s="11"/>
    </row>
    <row r="88" spans="1:9" ht="15.75" customHeight="1" x14ac:dyDescent="0.35">
      <c r="A88" s="10"/>
      <c r="B88" s="10"/>
      <c r="C88" s="10"/>
      <c r="I88" s="11"/>
    </row>
    <row r="89" spans="1:9" ht="15.75" customHeight="1" x14ac:dyDescent="0.35">
      <c r="A89" s="10"/>
      <c r="B89" s="10"/>
      <c r="C89" s="10"/>
      <c r="I89" s="11"/>
    </row>
    <row r="90" spans="1:9" ht="15.75" customHeight="1" x14ac:dyDescent="0.35">
      <c r="A90" s="10"/>
      <c r="B90" s="10"/>
      <c r="C90" s="10"/>
      <c r="I90" s="11"/>
    </row>
    <row r="91" spans="1:9" ht="15.75" customHeight="1" x14ac:dyDescent="0.35">
      <c r="A91" s="10"/>
      <c r="B91" s="10"/>
      <c r="C91" s="10"/>
      <c r="I91" s="11"/>
    </row>
    <row r="92" spans="1:9" ht="15.75" customHeight="1" x14ac:dyDescent="0.35">
      <c r="A92" s="10"/>
      <c r="B92" s="10"/>
      <c r="C92" s="10"/>
      <c r="I92" s="11"/>
    </row>
    <row r="93" spans="1:9" ht="15.75" customHeight="1" x14ac:dyDescent="0.35">
      <c r="A93" s="10"/>
      <c r="B93" s="10"/>
      <c r="C93" s="10"/>
      <c r="I93" s="11"/>
    </row>
    <row r="94" spans="1:9" ht="15.75" customHeight="1" x14ac:dyDescent="0.35">
      <c r="A94" s="10"/>
      <c r="B94" s="10"/>
      <c r="C94" s="10"/>
      <c r="I94" s="11"/>
    </row>
    <row r="95" spans="1:9" ht="15.75" customHeight="1" x14ac:dyDescent="0.35">
      <c r="A95" s="10"/>
      <c r="B95" s="10"/>
      <c r="C95" s="10"/>
      <c r="I95" s="11"/>
    </row>
    <row r="96" spans="1:9" ht="15.75" customHeight="1" x14ac:dyDescent="0.35">
      <c r="A96" s="10"/>
      <c r="B96" s="10"/>
      <c r="C96" s="10"/>
      <c r="I96" s="11"/>
    </row>
    <row r="97" spans="1:9" ht="15.75" customHeight="1" x14ac:dyDescent="0.35">
      <c r="A97" s="10"/>
      <c r="B97" s="10"/>
      <c r="C97" s="10"/>
      <c r="I97" s="11"/>
    </row>
    <row r="98" spans="1:9" ht="15.75" customHeight="1" x14ac:dyDescent="0.35">
      <c r="A98" s="10"/>
      <c r="B98" s="10"/>
      <c r="C98" s="10"/>
      <c r="I98" s="11"/>
    </row>
    <row r="99" spans="1:9" ht="15.75" customHeight="1" x14ac:dyDescent="0.35">
      <c r="A99" s="10"/>
      <c r="B99" s="10"/>
      <c r="C99" s="10"/>
      <c r="I99" s="11"/>
    </row>
    <row r="100" spans="1:9" ht="15.75" customHeight="1" x14ac:dyDescent="0.35">
      <c r="A100" s="10"/>
      <c r="B100" s="10"/>
      <c r="C100" s="10"/>
      <c r="I100" s="11"/>
    </row>
    <row r="101" spans="1:9" ht="15.75" customHeight="1" x14ac:dyDescent="0.35">
      <c r="A101" s="10"/>
      <c r="B101" s="10"/>
      <c r="C101" s="10"/>
      <c r="I101" s="11"/>
    </row>
    <row r="102" spans="1:9" ht="15.75" customHeight="1" x14ac:dyDescent="0.35">
      <c r="A102" s="10"/>
      <c r="B102" s="10"/>
      <c r="C102" s="10"/>
      <c r="I102" s="11"/>
    </row>
    <row r="103" spans="1:9" ht="15.75" customHeight="1" x14ac:dyDescent="0.35">
      <c r="A103" s="10"/>
      <c r="B103" s="10"/>
      <c r="C103" s="10"/>
      <c r="I103" s="11"/>
    </row>
    <row r="104" spans="1:9" ht="15.75" customHeight="1" x14ac:dyDescent="0.35">
      <c r="A104" s="10"/>
      <c r="B104" s="10"/>
      <c r="C104" s="10"/>
      <c r="I104" s="11"/>
    </row>
    <row r="105" spans="1:9" ht="15.75" customHeight="1" x14ac:dyDescent="0.35">
      <c r="A105" s="10"/>
      <c r="B105" s="10"/>
      <c r="C105" s="10"/>
      <c r="I105" s="11"/>
    </row>
    <row r="106" spans="1:9" ht="15.75" customHeight="1" x14ac:dyDescent="0.35">
      <c r="A106" s="10"/>
      <c r="B106" s="10"/>
      <c r="C106" s="10"/>
      <c r="I106" s="11"/>
    </row>
    <row r="107" spans="1:9" ht="15.75" customHeight="1" x14ac:dyDescent="0.35">
      <c r="A107" s="10"/>
      <c r="B107" s="10"/>
      <c r="C107" s="10"/>
      <c r="I107" s="11"/>
    </row>
    <row r="108" spans="1:9" ht="15.75" customHeight="1" x14ac:dyDescent="0.35">
      <c r="A108" s="10"/>
      <c r="B108" s="10"/>
      <c r="C108" s="10"/>
      <c r="I108" s="11"/>
    </row>
    <row r="109" spans="1:9" ht="15.75" customHeight="1" x14ac:dyDescent="0.35">
      <c r="A109" s="10"/>
      <c r="B109" s="10"/>
      <c r="C109" s="10"/>
      <c r="I109" s="11"/>
    </row>
    <row r="110" spans="1:9" ht="15.75" customHeight="1" x14ac:dyDescent="0.35">
      <c r="A110" s="10"/>
      <c r="B110" s="10"/>
      <c r="C110" s="10"/>
      <c r="I110" s="11"/>
    </row>
    <row r="111" spans="1:9" ht="15.75" customHeight="1" x14ac:dyDescent="0.35">
      <c r="A111" s="10"/>
      <c r="B111" s="10"/>
      <c r="C111" s="10"/>
      <c r="I111" s="11"/>
    </row>
    <row r="112" spans="1:9" ht="15.75" customHeight="1" x14ac:dyDescent="0.35">
      <c r="A112" s="10"/>
      <c r="B112" s="10"/>
      <c r="C112" s="10"/>
      <c r="I112" s="11"/>
    </row>
    <row r="113" spans="1:9" ht="15.75" customHeight="1" x14ac:dyDescent="0.35">
      <c r="A113" s="10"/>
      <c r="B113" s="10"/>
      <c r="C113" s="10"/>
      <c r="I113" s="11"/>
    </row>
    <row r="114" spans="1:9" ht="15.75" customHeight="1" x14ac:dyDescent="0.35">
      <c r="A114" s="10"/>
      <c r="B114" s="10"/>
      <c r="C114" s="10"/>
      <c r="I114" s="11"/>
    </row>
    <row r="115" spans="1:9" ht="15.75" customHeight="1" x14ac:dyDescent="0.35">
      <c r="A115" s="10"/>
      <c r="B115" s="10"/>
      <c r="C115" s="10"/>
      <c r="I115" s="11"/>
    </row>
    <row r="116" spans="1:9" ht="15.75" customHeight="1" x14ac:dyDescent="0.35">
      <c r="A116" s="10"/>
      <c r="B116" s="10"/>
      <c r="C116" s="10"/>
      <c r="I116" s="11"/>
    </row>
    <row r="117" spans="1:9" ht="15.75" customHeight="1" x14ac:dyDescent="0.35">
      <c r="A117" s="10"/>
      <c r="B117" s="10"/>
      <c r="C117" s="10"/>
      <c r="I117" s="11"/>
    </row>
    <row r="118" spans="1:9" ht="15.75" customHeight="1" x14ac:dyDescent="0.35">
      <c r="A118" s="10"/>
      <c r="B118" s="10"/>
      <c r="C118" s="10"/>
      <c r="I118" s="11"/>
    </row>
    <row r="119" spans="1:9" ht="15.75" customHeight="1" x14ac:dyDescent="0.35">
      <c r="A119" s="10"/>
      <c r="B119" s="10"/>
      <c r="C119" s="10"/>
      <c r="I119" s="11"/>
    </row>
    <row r="120" spans="1:9" ht="15.75" customHeight="1" x14ac:dyDescent="0.35">
      <c r="A120" s="10"/>
      <c r="B120" s="10"/>
      <c r="C120" s="10"/>
      <c r="I120" s="11"/>
    </row>
    <row r="121" spans="1:9" ht="15.75" customHeight="1" x14ac:dyDescent="0.35">
      <c r="A121" s="10"/>
      <c r="B121" s="10"/>
      <c r="C121" s="10"/>
      <c r="I121" s="11"/>
    </row>
    <row r="122" spans="1:9" ht="15.75" customHeight="1" x14ac:dyDescent="0.35">
      <c r="A122" s="10"/>
      <c r="B122" s="10"/>
      <c r="C122" s="10"/>
      <c r="I122" s="11"/>
    </row>
    <row r="123" spans="1:9" ht="15.75" customHeight="1" x14ac:dyDescent="0.35">
      <c r="A123" s="10"/>
      <c r="B123" s="10"/>
      <c r="C123" s="10"/>
      <c r="I123" s="11"/>
    </row>
    <row r="124" spans="1:9" ht="15.75" customHeight="1" x14ac:dyDescent="0.35">
      <c r="A124" s="10"/>
      <c r="B124" s="10"/>
      <c r="C124" s="10"/>
      <c r="I124" s="11"/>
    </row>
    <row r="125" spans="1:9" ht="15.75" customHeight="1" x14ac:dyDescent="0.35">
      <c r="A125" s="10"/>
      <c r="B125" s="10"/>
      <c r="C125" s="10"/>
      <c r="I125" s="11"/>
    </row>
    <row r="126" spans="1:9" ht="15.75" customHeight="1" x14ac:dyDescent="0.35">
      <c r="A126" s="10"/>
      <c r="B126" s="10"/>
      <c r="C126" s="10"/>
      <c r="I126" s="11"/>
    </row>
    <row r="127" spans="1:9" ht="15.75" customHeight="1" x14ac:dyDescent="0.35">
      <c r="A127" s="10"/>
      <c r="B127" s="10"/>
      <c r="C127" s="10"/>
      <c r="I127" s="11"/>
    </row>
    <row r="128" spans="1:9" ht="15.75" customHeight="1" x14ac:dyDescent="0.35">
      <c r="A128" s="10"/>
      <c r="B128" s="10"/>
      <c r="C128" s="10"/>
      <c r="I128" s="11"/>
    </row>
    <row r="129" spans="1:9" ht="15.75" customHeight="1" x14ac:dyDescent="0.35">
      <c r="A129" s="10"/>
      <c r="B129" s="10"/>
      <c r="C129" s="10"/>
      <c r="I129" s="11"/>
    </row>
    <row r="130" spans="1:9" ht="15.75" customHeight="1" x14ac:dyDescent="0.35">
      <c r="A130" s="10"/>
      <c r="B130" s="10"/>
      <c r="C130" s="10"/>
      <c r="I130" s="11"/>
    </row>
    <row r="131" spans="1:9" ht="15.75" customHeight="1" x14ac:dyDescent="0.35">
      <c r="A131" s="10"/>
      <c r="B131" s="10"/>
      <c r="C131" s="10"/>
      <c r="I131" s="11"/>
    </row>
    <row r="132" spans="1:9" ht="15.75" customHeight="1" x14ac:dyDescent="0.35">
      <c r="A132" s="10"/>
      <c r="B132" s="10"/>
      <c r="C132" s="10"/>
      <c r="I132" s="11"/>
    </row>
    <row r="133" spans="1:9" ht="15.75" customHeight="1" x14ac:dyDescent="0.35">
      <c r="A133" s="10"/>
      <c r="B133" s="10"/>
      <c r="C133" s="10"/>
      <c r="I133" s="11"/>
    </row>
    <row r="134" spans="1:9" ht="15.75" customHeight="1" x14ac:dyDescent="0.35">
      <c r="A134" s="10"/>
      <c r="B134" s="10"/>
      <c r="C134" s="10"/>
      <c r="I134" s="11"/>
    </row>
    <row r="135" spans="1:9" ht="15.75" customHeight="1" x14ac:dyDescent="0.35">
      <c r="A135" s="10"/>
      <c r="B135" s="10"/>
      <c r="C135" s="10"/>
      <c r="I135" s="11"/>
    </row>
    <row r="136" spans="1:9" ht="15.75" customHeight="1" x14ac:dyDescent="0.35">
      <c r="A136" s="10"/>
      <c r="B136" s="10"/>
      <c r="C136" s="10"/>
      <c r="I136" s="11"/>
    </row>
    <row r="137" spans="1:9" ht="15.75" customHeight="1" x14ac:dyDescent="0.35">
      <c r="A137" s="10"/>
      <c r="B137" s="10"/>
      <c r="C137" s="10"/>
      <c r="I137" s="11"/>
    </row>
    <row r="138" spans="1:9" ht="15.75" customHeight="1" x14ac:dyDescent="0.35">
      <c r="A138" s="10"/>
      <c r="B138" s="10"/>
      <c r="C138" s="10"/>
      <c r="I138" s="11"/>
    </row>
    <row r="139" spans="1:9" ht="15.75" customHeight="1" x14ac:dyDescent="0.35">
      <c r="A139" s="10"/>
      <c r="B139" s="10"/>
      <c r="C139" s="10"/>
      <c r="I139" s="11"/>
    </row>
    <row r="140" spans="1:9" ht="15.75" customHeight="1" x14ac:dyDescent="0.35">
      <c r="A140" s="10"/>
      <c r="B140" s="10"/>
      <c r="C140" s="10"/>
      <c r="I140" s="11"/>
    </row>
    <row r="141" spans="1:9" ht="15.75" customHeight="1" x14ac:dyDescent="0.35">
      <c r="A141" s="10"/>
      <c r="B141" s="10"/>
      <c r="C141" s="10"/>
      <c r="I141" s="11"/>
    </row>
    <row r="142" spans="1:9" ht="15.75" customHeight="1" x14ac:dyDescent="0.35">
      <c r="A142" s="10"/>
      <c r="B142" s="10"/>
      <c r="C142" s="10"/>
      <c r="I142" s="11"/>
    </row>
    <row r="143" spans="1:9" ht="15.75" customHeight="1" x14ac:dyDescent="0.35">
      <c r="A143" s="10"/>
      <c r="B143" s="10"/>
      <c r="C143" s="10"/>
      <c r="I143" s="11"/>
    </row>
    <row r="144" spans="1:9" ht="15.75" customHeight="1" x14ac:dyDescent="0.35">
      <c r="A144" s="10"/>
      <c r="B144" s="10"/>
      <c r="C144" s="10"/>
      <c r="I144" s="11"/>
    </row>
    <row r="145" spans="1:9" ht="15.75" customHeight="1" x14ac:dyDescent="0.35">
      <c r="A145" s="10"/>
      <c r="B145" s="10"/>
      <c r="C145" s="10"/>
      <c r="I145" s="11"/>
    </row>
    <row r="146" spans="1:9" ht="15.75" customHeight="1" x14ac:dyDescent="0.35">
      <c r="A146" s="10"/>
      <c r="B146" s="10"/>
      <c r="C146" s="10"/>
      <c r="I146" s="11"/>
    </row>
    <row r="147" spans="1:9" ht="15.75" customHeight="1" x14ac:dyDescent="0.35">
      <c r="A147" s="10"/>
      <c r="B147" s="10"/>
      <c r="C147" s="10"/>
      <c r="I147" s="11"/>
    </row>
    <row r="148" spans="1:9" ht="15.75" customHeight="1" x14ac:dyDescent="0.35">
      <c r="A148" s="10"/>
      <c r="B148" s="10"/>
      <c r="C148" s="10"/>
      <c r="I148" s="11"/>
    </row>
    <row r="149" spans="1:9" ht="15.75" customHeight="1" x14ac:dyDescent="0.35">
      <c r="A149" s="10"/>
      <c r="B149" s="10"/>
      <c r="C149" s="10"/>
      <c r="I149" s="11"/>
    </row>
    <row r="150" spans="1:9" ht="15.75" customHeight="1" x14ac:dyDescent="0.35">
      <c r="A150" s="10"/>
      <c r="B150" s="10"/>
      <c r="C150" s="10"/>
      <c r="I150" s="11"/>
    </row>
    <row r="151" spans="1:9" ht="15.75" customHeight="1" x14ac:dyDescent="0.35">
      <c r="A151" s="10"/>
      <c r="B151" s="10"/>
      <c r="C151" s="10"/>
      <c r="I151" s="11"/>
    </row>
    <row r="152" spans="1:9" ht="15.75" customHeight="1" x14ac:dyDescent="0.35">
      <c r="A152" s="10"/>
      <c r="B152" s="10"/>
      <c r="C152" s="10"/>
      <c r="I152" s="11"/>
    </row>
    <row r="153" spans="1:9" ht="15.75" customHeight="1" x14ac:dyDescent="0.35">
      <c r="A153" s="10"/>
      <c r="B153" s="10"/>
      <c r="C153" s="10"/>
      <c r="I153" s="11"/>
    </row>
    <row r="154" spans="1:9" ht="15.75" customHeight="1" x14ac:dyDescent="0.35">
      <c r="A154" s="10"/>
      <c r="B154" s="10"/>
      <c r="C154" s="10"/>
      <c r="I154" s="11"/>
    </row>
    <row r="155" spans="1:9" ht="15.75" customHeight="1" x14ac:dyDescent="0.35">
      <c r="A155" s="10"/>
      <c r="B155" s="10"/>
      <c r="C155" s="10"/>
      <c r="I155" s="11"/>
    </row>
    <row r="156" spans="1:9" ht="15.75" customHeight="1" x14ac:dyDescent="0.35">
      <c r="A156" s="10"/>
      <c r="B156" s="10"/>
      <c r="C156" s="10"/>
      <c r="I156" s="11"/>
    </row>
    <row r="157" spans="1:9" ht="15.75" customHeight="1" x14ac:dyDescent="0.35">
      <c r="A157" s="10"/>
      <c r="B157" s="10"/>
      <c r="C157" s="10"/>
      <c r="I157" s="11"/>
    </row>
    <row r="158" spans="1:9" ht="15.75" customHeight="1" x14ac:dyDescent="0.35">
      <c r="A158" s="10"/>
      <c r="B158" s="10"/>
      <c r="C158" s="10"/>
      <c r="I158" s="11"/>
    </row>
    <row r="159" spans="1:9" ht="15.75" customHeight="1" x14ac:dyDescent="0.35">
      <c r="A159" s="10"/>
      <c r="B159" s="10"/>
      <c r="C159" s="10"/>
      <c r="I159" s="11"/>
    </row>
    <row r="160" spans="1:9" ht="15.75" customHeight="1" x14ac:dyDescent="0.35">
      <c r="A160" s="10"/>
      <c r="B160" s="10"/>
      <c r="C160" s="10"/>
      <c r="I160" s="11"/>
    </row>
    <row r="161" spans="1:9" ht="15.75" customHeight="1" x14ac:dyDescent="0.35">
      <c r="A161" s="10"/>
      <c r="B161" s="10"/>
      <c r="C161" s="10"/>
      <c r="I161" s="11"/>
    </row>
    <row r="162" spans="1:9" ht="15.75" customHeight="1" x14ac:dyDescent="0.35">
      <c r="A162" s="10"/>
      <c r="B162" s="10"/>
      <c r="C162" s="10"/>
      <c r="I162" s="11"/>
    </row>
    <row r="163" spans="1:9" ht="15.75" customHeight="1" x14ac:dyDescent="0.35">
      <c r="A163" s="10"/>
      <c r="B163" s="10"/>
      <c r="C163" s="10"/>
      <c r="I163" s="11"/>
    </row>
    <row r="164" spans="1:9" ht="15.75" customHeight="1" x14ac:dyDescent="0.35">
      <c r="A164" s="10"/>
      <c r="B164" s="10"/>
      <c r="C164" s="10"/>
      <c r="I164" s="11"/>
    </row>
    <row r="165" spans="1:9" ht="15.75" customHeight="1" x14ac:dyDescent="0.35">
      <c r="A165" s="10"/>
      <c r="B165" s="10"/>
      <c r="C165" s="10"/>
      <c r="I165" s="11"/>
    </row>
    <row r="166" spans="1:9" ht="15.75" customHeight="1" x14ac:dyDescent="0.35">
      <c r="A166" s="10"/>
      <c r="B166" s="10"/>
      <c r="C166" s="10"/>
      <c r="I166" s="11"/>
    </row>
    <row r="167" spans="1:9" ht="15.75" customHeight="1" x14ac:dyDescent="0.35">
      <c r="A167" s="10"/>
      <c r="B167" s="10"/>
      <c r="C167" s="10"/>
      <c r="I167" s="11"/>
    </row>
    <row r="168" spans="1:9" ht="15.75" customHeight="1" x14ac:dyDescent="0.35">
      <c r="A168" s="10"/>
      <c r="B168" s="10"/>
      <c r="C168" s="10"/>
      <c r="I168" s="11"/>
    </row>
    <row r="169" spans="1:9" ht="15.75" customHeight="1" x14ac:dyDescent="0.35">
      <c r="A169" s="10"/>
      <c r="B169" s="10"/>
      <c r="C169" s="10"/>
      <c r="I169" s="11"/>
    </row>
    <row r="170" spans="1:9" ht="15.75" customHeight="1" x14ac:dyDescent="0.35">
      <c r="A170" s="10"/>
      <c r="B170" s="10"/>
      <c r="C170" s="10"/>
      <c r="I170" s="11"/>
    </row>
    <row r="171" spans="1:9" ht="15.75" customHeight="1" x14ac:dyDescent="0.35">
      <c r="A171" s="10"/>
      <c r="B171" s="10"/>
      <c r="C171" s="10"/>
      <c r="I171" s="11"/>
    </row>
    <row r="172" spans="1:9" ht="15.75" customHeight="1" x14ac:dyDescent="0.35">
      <c r="A172" s="10"/>
      <c r="B172" s="10"/>
      <c r="C172" s="10"/>
      <c r="I172" s="11"/>
    </row>
    <row r="173" spans="1:9" ht="15.75" customHeight="1" x14ac:dyDescent="0.35">
      <c r="A173" s="10"/>
      <c r="B173" s="10"/>
      <c r="C173" s="10"/>
      <c r="I173" s="11"/>
    </row>
    <row r="174" spans="1:9" ht="15.75" customHeight="1" x14ac:dyDescent="0.35">
      <c r="A174" s="10"/>
      <c r="B174" s="10"/>
      <c r="C174" s="10"/>
      <c r="I174" s="11"/>
    </row>
    <row r="175" spans="1:9" ht="15.75" customHeight="1" x14ac:dyDescent="0.35">
      <c r="A175" s="10"/>
      <c r="B175" s="10"/>
      <c r="C175" s="10"/>
      <c r="I175" s="11"/>
    </row>
    <row r="176" spans="1:9" ht="15.75" customHeight="1" x14ac:dyDescent="0.35">
      <c r="A176" s="10"/>
      <c r="B176" s="10"/>
      <c r="C176" s="10"/>
      <c r="I176" s="11"/>
    </row>
    <row r="177" spans="1:9" ht="15.75" customHeight="1" x14ac:dyDescent="0.35">
      <c r="A177" s="10"/>
      <c r="B177" s="10"/>
      <c r="C177" s="10"/>
      <c r="I177" s="11"/>
    </row>
    <row r="178" spans="1:9" ht="15.75" customHeight="1" x14ac:dyDescent="0.35">
      <c r="A178" s="10"/>
      <c r="B178" s="10"/>
      <c r="C178" s="10"/>
      <c r="I178" s="11"/>
    </row>
    <row r="179" spans="1:9" ht="15.75" customHeight="1" x14ac:dyDescent="0.35">
      <c r="A179" s="10"/>
      <c r="B179" s="10"/>
      <c r="C179" s="10"/>
      <c r="I179" s="11"/>
    </row>
    <row r="180" spans="1:9" ht="15.75" customHeight="1" x14ac:dyDescent="0.35">
      <c r="A180" s="10"/>
      <c r="B180" s="10"/>
      <c r="C180" s="10"/>
      <c r="I180" s="11"/>
    </row>
    <row r="181" spans="1:9" ht="15.75" customHeight="1" x14ac:dyDescent="0.35">
      <c r="A181" s="10"/>
      <c r="B181" s="10"/>
      <c r="C181" s="10"/>
      <c r="I181" s="11"/>
    </row>
    <row r="182" spans="1:9" ht="15.75" customHeight="1" x14ac:dyDescent="0.35">
      <c r="A182" s="10"/>
      <c r="B182" s="10"/>
      <c r="C182" s="10"/>
      <c r="I182" s="11"/>
    </row>
    <row r="183" spans="1:9" ht="15.75" customHeight="1" x14ac:dyDescent="0.35">
      <c r="A183" s="10"/>
      <c r="B183" s="10"/>
      <c r="C183" s="10"/>
      <c r="I183" s="11"/>
    </row>
    <row r="184" spans="1:9" ht="15.75" customHeight="1" x14ac:dyDescent="0.35">
      <c r="A184" s="10"/>
      <c r="B184" s="10"/>
      <c r="C184" s="10"/>
      <c r="I184" s="11"/>
    </row>
    <row r="185" spans="1:9" ht="15.75" customHeight="1" x14ac:dyDescent="0.35">
      <c r="A185" s="10"/>
      <c r="B185" s="10"/>
      <c r="C185" s="10"/>
      <c r="I185" s="11"/>
    </row>
    <row r="186" spans="1:9" ht="15.75" customHeight="1" x14ac:dyDescent="0.35">
      <c r="A186" s="10"/>
      <c r="B186" s="10"/>
      <c r="C186" s="10"/>
      <c r="I186" s="11"/>
    </row>
    <row r="187" spans="1:9" ht="15.75" customHeight="1" x14ac:dyDescent="0.35">
      <c r="A187" s="10"/>
      <c r="B187" s="10"/>
      <c r="C187" s="10"/>
      <c r="I187" s="11"/>
    </row>
    <row r="188" spans="1:9" ht="15.75" customHeight="1" x14ac:dyDescent="0.35">
      <c r="A188" s="10"/>
      <c r="B188" s="10"/>
      <c r="C188" s="10"/>
      <c r="I188" s="11"/>
    </row>
    <row r="189" spans="1:9" ht="15.75" customHeight="1" x14ac:dyDescent="0.35">
      <c r="A189" s="10"/>
      <c r="B189" s="10"/>
      <c r="C189" s="10"/>
      <c r="I189" s="11"/>
    </row>
    <row r="190" spans="1:9" ht="15.75" customHeight="1" x14ac:dyDescent="0.35">
      <c r="A190" s="10"/>
      <c r="B190" s="10"/>
      <c r="C190" s="10"/>
      <c r="I190" s="11"/>
    </row>
    <row r="191" spans="1:9" ht="15.75" customHeight="1" x14ac:dyDescent="0.35">
      <c r="A191" s="10"/>
      <c r="B191" s="10"/>
      <c r="C191" s="10"/>
      <c r="I191" s="11"/>
    </row>
    <row r="192" spans="1:9" ht="15.75" customHeight="1" x14ac:dyDescent="0.35">
      <c r="A192" s="10"/>
      <c r="B192" s="10"/>
      <c r="C192" s="10"/>
      <c r="I192" s="11"/>
    </row>
    <row r="193" spans="1:9" ht="15.75" customHeight="1" x14ac:dyDescent="0.35">
      <c r="A193" s="10"/>
      <c r="B193" s="10"/>
      <c r="C193" s="10"/>
      <c r="I193" s="11"/>
    </row>
    <row r="194" spans="1:9" ht="15.75" customHeight="1" x14ac:dyDescent="0.35">
      <c r="A194" s="10"/>
      <c r="B194" s="10"/>
      <c r="C194" s="10"/>
      <c r="I194" s="11"/>
    </row>
    <row r="195" spans="1:9" ht="15.75" customHeight="1" x14ac:dyDescent="0.35">
      <c r="A195" s="10"/>
      <c r="B195" s="10"/>
      <c r="C195" s="10"/>
      <c r="I195" s="11"/>
    </row>
    <row r="196" spans="1:9" ht="15.75" customHeight="1" x14ac:dyDescent="0.35">
      <c r="A196" s="10"/>
      <c r="B196" s="10"/>
      <c r="C196" s="10"/>
      <c r="I196" s="11"/>
    </row>
    <row r="197" spans="1:9" ht="15.75" customHeight="1" x14ac:dyDescent="0.35">
      <c r="A197" s="10"/>
      <c r="B197" s="10"/>
      <c r="C197" s="10"/>
      <c r="I197" s="11"/>
    </row>
    <row r="198" spans="1:9" ht="15.75" customHeight="1" x14ac:dyDescent="0.35">
      <c r="A198" s="10"/>
      <c r="B198" s="10"/>
      <c r="C198" s="10"/>
      <c r="I198" s="11"/>
    </row>
    <row r="199" spans="1:9" ht="15.75" customHeight="1" x14ac:dyDescent="0.35">
      <c r="A199" s="10"/>
      <c r="B199" s="10"/>
      <c r="C199" s="10"/>
      <c r="I199" s="11"/>
    </row>
    <row r="200" spans="1:9" ht="15.75" customHeight="1" x14ac:dyDescent="0.35">
      <c r="A200" s="10"/>
      <c r="B200" s="10"/>
      <c r="C200" s="10"/>
      <c r="I200" s="11"/>
    </row>
    <row r="201" spans="1:9" ht="15.75" customHeight="1" x14ac:dyDescent="0.35">
      <c r="A201" s="10"/>
      <c r="B201" s="10"/>
      <c r="C201" s="10"/>
      <c r="I201" s="11"/>
    </row>
    <row r="202" spans="1:9" ht="15.75" customHeight="1" x14ac:dyDescent="0.35">
      <c r="A202" s="10"/>
      <c r="B202" s="10"/>
      <c r="C202" s="10"/>
      <c r="I202" s="11"/>
    </row>
    <row r="203" spans="1:9" ht="15.75" customHeight="1" x14ac:dyDescent="0.35">
      <c r="A203" s="10"/>
      <c r="B203" s="10"/>
      <c r="C203" s="10"/>
      <c r="I203" s="11"/>
    </row>
    <row r="204" spans="1:9" ht="15.75" customHeight="1" x14ac:dyDescent="0.35">
      <c r="A204" s="10"/>
      <c r="B204" s="10"/>
      <c r="C204" s="10"/>
      <c r="I204" s="11"/>
    </row>
    <row r="205" spans="1:9" ht="15.75" customHeight="1" x14ac:dyDescent="0.35">
      <c r="A205" s="10"/>
      <c r="B205" s="10"/>
      <c r="C205" s="10"/>
      <c r="I205" s="11"/>
    </row>
    <row r="206" spans="1:9" ht="15.75" customHeight="1" x14ac:dyDescent="0.35">
      <c r="A206" s="10"/>
      <c r="B206" s="10"/>
      <c r="C206" s="10"/>
      <c r="I206" s="11"/>
    </row>
    <row r="207" spans="1:9" ht="15.75" customHeight="1" x14ac:dyDescent="0.35">
      <c r="A207" s="10"/>
      <c r="B207" s="10"/>
      <c r="C207" s="10"/>
      <c r="I207" s="11"/>
    </row>
    <row r="208" spans="1:9" ht="15.75" customHeight="1" x14ac:dyDescent="0.35">
      <c r="A208" s="10"/>
      <c r="B208" s="10"/>
      <c r="C208" s="10"/>
      <c r="I208" s="11"/>
    </row>
    <row r="209" spans="1:9" ht="15.75" customHeight="1" x14ac:dyDescent="0.35">
      <c r="A209" s="10"/>
      <c r="B209" s="10"/>
      <c r="C209" s="10"/>
      <c r="I209" s="11"/>
    </row>
    <row r="210" spans="1:9" ht="15.75" customHeight="1" x14ac:dyDescent="0.35">
      <c r="A210" s="10"/>
      <c r="B210" s="10"/>
      <c r="C210" s="10"/>
      <c r="I210" s="11"/>
    </row>
    <row r="211" spans="1:9" ht="15.75" customHeight="1" x14ac:dyDescent="0.35">
      <c r="A211" s="10"/>
      <c r="B211" s="10"/>
      <c r="C211" s="10"/>
      <c r="I211" s="11"/>
    </row>
    <row r="212" spans="1:9" ht="15.75" customHeight="1" x14ac:dyDescent="0.35">
      <c r="A212" s="10"/>
      <c r="B212" s="10"/>
      <c r="C212" s="10"/>
      <c r="I212" s="11"/>
    </row>
    <row r="213" spans="1:9" ht="15.75" customHeight="1" x14ac:dyDescent="0.35">
      <c r="A213" s="10"/>
      <c r="B213" s="10"/>
      <c r="C213" s="10"/>
      <c r="I213" s="11"/>
    </row>
    <row r="214" spans="1:9" ht="15.75" customHeight="1" x14ac:dyDescent="0.35">
      <c r="A214" s="10"/>
      <c r="B214" s="10"/>
      <c r="C214" s="10"/>
      <c r="I214" s="11"/>
    </row>
    <row r="215" spans="1:9" ht="15.75" customHeight="1" x14ac:dyDescent="0.35">
      <c r="A215" s="10"/>
      <c r="B215" s="10"/>
      <c r="C215" s="10"/>
      <c r="I215" s="11"/>
    </row>
    <row r="216" spans="1:9" ht="15.75" customHeight="1" x14ac:dyDescent="0.35">
      <c r="A216" s="10"/>
      <c r="B216" s="10"/>
      <c r="C216" s="10"/>
      <c r="I216" s="11"/>
    </row>
    <row r="217" spans="1:9" ht="15.75" customHeight="1" x14ac:dyDescent="0.35">
      <c r="A217" s="10"/>
      <c r="B217" s="10"/>
      <c r="C217" s="10"/>
      <c r="I217" s="11"/>
    </row>
    <row r="218" spans="1:9" ht="15.75" customHeight="1" x14ac:dyDescent="0.35">
      <c r="A218" s="10"/>
      <c r="B218" s="10"/>
      <c r="C218" s="10"/>
      <c r="I218" s="11"/>
    </row>
    <row r="219" spans="1:9" ht="15.75" customHeight="1" x14ac:dyDescent="0.35">
      <c r="A219" s="10"/>
      <c r="B219" s="10"/>
      <c r="C219" s="10"/>
      <c r="I219" s="11"/>
    </row>
    <row r="220" spans="1:9" ht="15.75" customHeight="1" x14ac:dyDescent="0.35">
      <c r="A220" s="10"/>
      <c r="B220" s="10"/>
      <c r="C220" s="10"/>
      <c r="I220" s="11"/>
    </row>
    <row r="221" spans="1:9" ht="15.75" customHeight="1" x14ac:dyDescent="0.35">
      <c r="A221" s="10"/>
      <c r="B221" s="10"/>
      <c r="C221" s="10"/>
      <c r="I221" s="11"/>
    </row>
    <row r="222" spans="1:9" ht="15.75" customHeight="1" x14ac:dyDescent="0.35">
      <c r="A222" s="10"/>
      <c r="B222" s="10"/>
      <c r="C222" s="10"/>
      <c r="I222" s="11"/>
    </row>
    <row r="223" spans="1:9" ht="15.75" customHeight="1" x14ac:dyDescent="0.35">
      <c r="A223" s="10"/>
      <c r="B223" s="10"/>
      <c r="C223" s="10"/>
      <c r="I223" s="11"/>
    </row>
    <row r="224" spans="1:9" ht="15.75" customHeight="1" x14ac:dyDescent="0.35">
      <c r="A224" s="10"/>
      <c r="B224" s="10"/>
      <c r="C224" s="10"/>
      <c r="I224" s="11"/>
    </row>
    <row r="225" spans="1:9" ht="15.75" customHeight="1" x14ac:dyDescent="0.35">
      <c r="A225" s="10"/>
      <c r="B225" s="10"/>
      <c r="C225" s="10"/>
      <c r="I225" s="11"/>
    </row>
    <row r="226" spans="1:9" ht="15.75" customHeight="1" x14ac:dyDescent="0.35">
      <c r="A226" s="10"/>
      <c r="B226" s="10"/>
      <c r="C226" s="10"/>
      <c r="I226" s="11"/>
    </row>
    <row r="227" spans="1:9" ht="15.75" customHeight="1" x14ac:dyDescent="0.35">
      <c r="A227" s="10"/>
      <c r="B227" s="10"/>
      <c r="C227" s="10"/>
      <c r="I227" s="11"/>
    </row>
    <row r="228" spans="1:9" ht="15.75" customHeight="1" x14ac:dyDescent="0.35">
      <c r="A228" s="10"/>
      <c r="B228" s="10"/>
      <c r="C228" s="10"/>
      <c r="I228" s="11"/>
    </row>
    <row r="229" spans="1:9" ht="15.75" customHeight="1" x14ac:dyDescent="0.35">
      <c r="A229" s="10"/>
      <c r="B229" s="10"/>
      <c r="C229" s="10"/>
      <c r="I229" s="11"/>
    </row>
    <row r="230" spans="1:9" ht="15.75" customHeight="1" x14ac:dyDescent="0.35">
      <c r="A230" s="10"/>
      <c r="B230" s="10"/>
      <c r="C230" s="10"/>
      <c r="I230" s="11"/>
    </row>
    <row r="231" spans="1:9" ht="15.75" customHeight="1" x14ac:dyDescent="0.35">
      <c r="A231" s="10"/>
      <c r="B231" s="10"/>
      <c r="C231" s="10"/>
      <c r="I231" s="11"/>
    </row>
    <row r="232" spans="1:9" ht="15.75" customHeight="1" x14ac:dyDescent="0.35">
      <c r="A232" s="10"/>
      <c r="B232" s="10"/>
      <c r="C232" s="10"/>
      <c r="I232" s="11"/>
    </row>
    <row r="233" spans="1:9" ht="15.75" customHeight="1" x14ac:dyDescent="0.35">
      <c r="A233" s="10"/>
      <c r="B233" s="10"/>
      <c r="C233" s="10"/>
      <c r="I233" s="11"/>
    </row>
    <row r="234" spans="1:9" ht="15.75" customHeight="1" x14ac:dyDescent="0.35">
      <c r="A234" s="10"/>
      <c r="B234" s="10"/>
      <c r="C234" s="10"/>
      <c r="I234" s="11"/>
    </row>
    <row r="235" spans="1:9" ht="15.75" customHeight="1" x14ac:dyDescent="0.35">
      <c r="A235" s="10"/>
      <c r="B235" s="10"/>
      <c r="C235" s="10"/>
      <c r="I235" s="11"/>
    </row>
    <row r="236" spans="1:9" ht="15.75" customHeight="1" x14ac:dyDescent="0.35">
      <c r="A236" s="10"/>
      <c r="B236" s="10"/>
      <c r="C236" s="10"/>
      <c r="I236" s="11"/>
    </row>
    <row r="237" spans="1:9" ht="15.75" customHeight="1" x14ac:dyDescent="0.35">
      <c r="A237" s="10"/>
      <c r="B237" s="10"/>
      <c r="C237" s="10"/>
      <c r="I237" s="11"/>
    </row>
    <row r="238" spans="1:9" ht="15.75" customHeight="1" x14ac:dyDescent="0.35">
      <c r="A238" s="10"/>
      <c r="B238" s="10"/>
      <c r="C238" s="10"/>
      <c r="I238" s="11"/>
    </row>
    <row r="239" spans="1:9" ht="15.75" customHeight="1" x14ac:dyDescent="0.35">
      <c r="A239" s="10"/>
      <c r="B239" s="10"/>
      <c r="C239" s="10"/>
      <c r="I239" s="11"/>
    </row>
    <row r="240" spans="1:9" ht="15.75" customHeight="1" x14ac:dyDescent="0.35">
      <c r="A240" s="10"/>
      <c r="B240" s="10"/>
      <c r="C240" s="10"/>
      <c r="I240" s="11"/>
    </row>
    <row r="241" spans="1:9" ht="15.75" customHeight="1" x14ac:dyDescent="0.35">
      <c r="A241" s="10"/>
      <c r="B241" s="10"/>
      <c r="C241" s="10"/>
      <c r="I241" s="11"/>
    </row>
    <row r="242" spans="1:9" ht="15.75" customHeight="1" x14ac:dyDescent="0.35">
      <c r="A242" s="10"/>
      <c r="B242" s="10"/>
      <c r="C242" s="10"/>
      <c r="I242" s="11"/>
    </row>
    <row r="243" spans="1:9" ht="15.75" customHeight="1" x14ac:dyDescent="0.35">
      <c r="A243" s="10"/>
      <c r="B243" s="10"/>
      <c r="C243" s="10"/>
      <c r="I243" s="11"/>
    </row>
    <row r="244" spans="1:9" ht="15.75" customHeight="1" x14ac:dyDescent="0.35">
      <c r="A244" s="10"/>
      <c r="B244" s="10"/>
      <c r="C244" s="10"/>
      <c r="I244" s="11"/>
    </row>
    <row r="245" spans="1:9" ht="15.75" customHeight="1" x14ac:dyDescent="0.35">
      <c r="A245" s="10"/>
      <c r="B245" s="10"/>
      <c r="C245" s="10"/>
      <c r="I245" s="11"/>
    </row>
    <row r="246" spans="1:9" ht="15.75" customHeight="1" x14ac:dyDescent="0.35">
      <c r="A246" s="10"/>
      <c r="B246" s="10"/>
      <c r="C246" s="10"/>
      <c r="I246" s="11"/>
    </row>
    <row r="247" spans="1:9" ht="15.75" customHeight="1" x14ac:dyDescent="0.35">
      <c r="A247" s="10"/>
      <c r="B247" s="10"/>
      <c r="C247" s="10"/>
      <c r="I247" s="11"/>
    </row>
    <row r="248" spans="1:9" ht="15.75" customHeight="1" x14ac:dyDescent="0.35">
      <c r="A248" s="10"/>
      <c r="B248" s="10"/>
      <c r="C248" s="10"/>
      <c r="I248" s="11"/>
    </row>
    <row r="249" spans="1:9" ht="15.75" customHeight="1" x14ac:dyDescent="0.35">
      <c r="A249" s="10"/>
      <c r="B249" s="10"/>
      <c r="C249" s="10"/>
      <c r="I249" s="11"/>
    </row>
    <row r="250" spans="1:9" ht="15.75" customHeight="1" x14ac:dyDescent="0.35">
      <c r="A250" s="10"/>
      <c r="B250" s="10"/>
      <c r="C250" s="10"/>
      <c r="I250" s="11"/>
    </row>
    <row r="251" spans="1:9" ht="15.75" customHeight="1" x14ac:dyDescent="0.35">
      <c r="A251" s="10"/>
      <c r="B251" s="10"/>
      <c r="C251" s="10"/>
      <c r="I251" s="11"/>
    </row>
    <row r="252" spans="1:9" ht="15.75" customHeight="1" x14ac:dyDescent="0.35">
      <c r="A252" s="10"/>
      <c r="B252" s="10"/>
      <c r="C252" s="10"/>
      <c r="I252" s="11"/>
    </row>
    <row r="253" spans="1:9" ht="15.75" customHeight="1" x14ac:dyDescent="0.35">
      <c r="A253" s="10"/>
      <c r="B253" s="10"/>
      <c r="C253" s="10"/>
      <c r="I253" s="11"/>
    </row>
    <row r="254" spans="1:9" ht="15.75" customHeight="1" x14ac:dyDescent="0.35">
      <c r="A254" s="10"/>
      <c r="B254" s="10"/>
      <c r="C254" s="10"/>
      <c r="I254" s="11"/>
    </row>
    <row r="255" spans="1:9" ht="15.75" customHeight="1" x14ac:dyDescent="0.35">
      <c r="A255" s="10"/>
      <c r="B255" s="10"/>
      <c r="C255" s="10"/>
      <c r="I255" s="11"/>
    </row>
    <row r="256" spans="1:9" ht="15.75" customHeight="1" x14ac:dyDescent="0.35">
      <c r="A256" s="10"/>
      <c r="B256" s="10"/>
      <c r="C256" s="10"/>
      <c r="I256" s="11"/>
    </row>
    <row r="257" spans="1:9" ht="15.75" customHeight="1" x14ac:dyDescent="0.35">
      <c r="A257" s="10"/>
      <c r="B257" s="10"/>
      <c r="C257" s="10"/>
      <c r="I257" s="11"/>
    </row>
    <row r="258" spans="1:9" ht="15.75" customHeight="1" x14ac:dyDescent="0.35">
      <c r="A258" s="10"/>
      <c r="B258" s="10"/>
      <c r="C258" s="10"/>
      <c r="I258" s="11"/>
    </row>
    <row r="259" spans="1:9" ht="15.75" customHeight="1" x14ac:dyDescent="0.35">
      <c r="A259" s="10"/>
      <c r="B259" s="10"/>
      <c r="C259" s="10"/>
      <c r="I259" s="11"/>
    </row>
    <row r="260" spans="1:9" ht="15.75" customHeight="1" x14ac:dyDescent="0.35">
      <c r="A260" s="10"/>
      <c r="B260" s="10"/>
      <c r="C260" s="10"/>
      <c r="I260" s="11"/>
    </row>
    <row r="261" spans="1:9" ht="15.75" customHeight="1" x14ac:dyDescent="0.35">
      <c r="A261" s="10"/>
      <c r="B261" s="10"/>
      <c r="C261" s="10"/>
      <c r="I261" s="11"/>
    </row>
    <row r="262" spans="1:9" ht="15.75" customHeight="1" x14ac:dyDescent="0.35">
      <c r="A262" s="10"/>
      <c r="B262" s="10"/>
      <c r="C262" s="10"/>
      <c r="I262" s="11"/>
    </row>
    <row r="263" spans="1:9" ht="15.75" customHeight="1" x14ac:dyDescent="0.35">
      <c r="A263" s="10"/>
      <c r="B263" s="10"/>
      <c r="C263" s="10"/>
      <c r="I263" s="11"/>
    </row>
    <row r="264" spans="1:9" ht="15.75" customHeight="1" x14ac:dyDescent="0.35">
      <c r="A264" s="10"/>
      <c r="B264" s="10"/>
      <c r="C264" s="10"/>
      <c r="I264" s="11"/>
    </row>
    <row r="265" spans="1:9" ht="15.75" customHeight="1" x14ac:dyDescent="0.35">
      <c r="A265" s="10"/>
      <c r="B265" s="10"/>
      <c r="C265" s="10"/>
      <c r="I265" s="11"/>
    </row>
    <row r="266" spans="1:9" ht="15.75" customHeight="1" x14ac:dyDescent="0.35">
      <c r="A266" s="10"/>
      <c r="B266" s="10"/>
      <c r="C266" s="10"/>
      <c r="I266" s="11"/>
    </row>
    <row r="267" spans="1:9" ht="15.75" customHeight="1" x14ac:dyDescent="0.35">
      <c r="A267" s="10"/>
      <c r="B267" s="10"/>
      <c r="C267" s="10"/>
      <c r="I267" s="11"/>
    </row>
    <row r="268" spans="1:9" ht="15.75" customHeight="1" x14ac:dyDescent="0.35">
      <c r="A268" s="10"/>
      <c r="B268" s="10"/>
      <c r="C268" s="10"/>
      <c r="I268" s="11"/>
    </row>
    <row r="269" spans="1:9" ht="15.75" customHeight="1" x14ac:dyDescent="0.35">
      <c r="A269" s="10"/>
      <c r="B269" s="10"/>
      <c r="C269" s="10"/>
      <c r="I269" s="11"/>
    </row>
    <row r="270" spans="1:9" ht="15.75" customHeight="1" x14ac:dyDescent="0.35">
      <c r="A270" s="10"/>
      <c r="B270" s="10"/>
      <c r="C270" s="10"/>
      <c r="I270" s="11"/>
    </row>
    <row r="271" spans="1:9" ht="15.75" customHeight="1" x14ac:dyDescent="0.35">
      <c r="A271" s="10"/>
      <c r="B271" s="10"/>
      <c r="C271" s="10"/>
      <c r="I271" s="11"/>
    </row>
    <row r="272" spans="1:9" ht="15.75" customHeight="1" x14ac:dyDescent="0.35">
      <c r="A272" s="10"/>
      <c r="B272" s="10"/>
      <c r="C272" s="10"/>
      <c r="I272" s="11"/>
    </row>
    <row r="273" spans="1:9" ht="15.75" customHeight="1" x14ac:dyDescent="0.35">
      <c r="A273" s="10"/>
      <c r="B273" s="10"/>
      <c r="C273" s="10"/>
      <c r="I273" s="11"/>
    </row>
    <row r="274" spans="1:9" ht="15.75" customHeight="1" x14ac:dyDescent="0.35">
      <c r="A274" s="10"/>
      <c r="B274" s="10"/>
      <c r="C274" s="10"/>
      <c r="I274" s="11"/>
    </row>
    <row r="275" spans="1:9" ht="15.75" customHeight="1" x14ac:dyDescent="0.35">
      <c r="A275" s="10"/>
      <c r="B275" s="10"/>
      <c r="C275" s="10"/>
      <c r="I275" s="11"/>
    </row>
    <row r="276" spans="1:9" ht="15.75" customHeight="1" x14ac:dyDescent="0.35">
      <c r="A276" s="10"/>
      <c r="B276" s="10"/>
      <c r="C276" s="10"/>
      <c r="I276" s="11"/>
    </row>
    <row r="277" spans="1:9" ht="15.75" customHeight="1" x14ac:dyDescent="0.35">
      <c r="A277" s="10"/>
      <c r="B277" s="10"/>
      <c r="C277" s="10"/>
      <c r="I277" s="11"/>
    </row>
    <row r="278" spans="1:9" ht="15.75" customHeight="1" x14ac:dyDescent="0.35">
      <c r="A278" s="10"/>
      <c r="B278" s="10"/>
      <c r="C278" s="10"/>
      <c r="I278" s="11"/>
    </row>
    <row r="279" spans="1:9" ht="15.75" customHeight="1" x14ac:dyDescent="0.35">
      <c r="A279" s="10"/>
      <c r="B279" s="10"/>
      <c r="C279" s="10"/>
      <c r="I279" s="11"/>
    </row>
    <row r="280" spans="1:9" ht="15.75" customHeight="1" x14ac:dyDescent="0.35">
      <c r="A280" s="10"/>
      <c r="B280" s="10"/>
      <c r="C280" s="10"/>
      <c r="I280" s="11"/>
    </row>
    <row r="281" spans="1:9" ht="15.75" customHeight="1" x14ac:dyDescent="0.35">
      <c r="A281" s="10"/>
      <c r="B281" s="10"/>
      <c r="C281" s="10"/>
      <c r="I281" s="11"/>
    </row>
    <row r="282" spans="1:9" ht="15.75" customHeight="1" x14ac:dyDescent="0.35">
      <c r="A282" s="10"/>
      <c r="B282" s="10"/>
      <c r="C282" s="10"/>
      <c r="I282" s="11"/>
    </row>
    <row r="283" spans="1:9" ht="15.75" customHeight="1" x14ac:dyDescent="0.35">
      <c r="A283" s="10"/>
      <c r="B283" s="10"/>
      <c r="C283" s="10"/>
      <c r="I283" s="11"/>
    </row>
    <row r="284" spans="1:9" ht="15.75" customHeight="1" x14ac:dyDescent="0.35">
      <c r="A284" s="10"/>
      <c r="B284" s="10"/>
      <c r="C284" s="10"/>
      <c r="I284" s="11"/>
    </row>
    <row r="285" spans="1:9" ht="15.75" customHeight="1" x14ac:dyDescent="0.35">
      <c r="A285" s="10"/>
      <c r="B285" s="10"/>
      <c r="C285" s="10"/>
      <c r="I285" s="11"/>
    </row>
    <row r="286" spans="1:9" ht="15.75" customHeight="1" x14ac:dyDescent="0.35">
      <c r="A286" s="10"/>
      <c r="B286" s="10"/>
      <c r="C286" s="10"/>
      <c r="I286" s="11"/>
    </row>
    <row r="287" spans="1:9" ht="15.75" customHeight="1" x14ac:dyDescent="0.35">
      <c r="A287" s="10"/>
      <c r="B287" s="10"/>
      <c r="C287" s="10"/>
      <c r="I287" s="11"/>
    </row>
    <row r="288" spans="1:9" ht="15.75" customHeight="1" x14ac:dyDescent="0.35">
      <c r="A288" s="10"/>
      <c r="B288" s="10"/>
      <c r="C288" s="10"/>
      <c r="I288" s="11"/>
    </row>
    <row r="289" spans="1:9" ht="15.75" customHeight="1" x14ac:dyDescent="0.35">
      <c r="A289" s="10"/>
      <c r="B289" s="10"/>
      <c r="C289" s="10"/>
      <c r="I289" s="11"/>
    </row>
    <row r="290" spans="1:9" ht="15.75" customHeight="1" x14ac:dyDescent="0.35">
      <c r="A290" s="10"/>
      <c r="B290" s="10"/>
      <c r="C290" s="10"/>
      <c r="I290" s="11"/>
    </row>
    <row r="291" spans="1:9" ht="15.75" customHeight="1" x14ac:dyDescent="0.35">
      <c r="A291" s="10"/>
      <c r="B291" s="10"/>
      <c r="C291" s="10"/>
      <c r="I291" s="11"/>
    </row>
    <row r="292" spans="1:9" ht="15.75" customHeight="1" x14ac:dyDescent="0.35">
      <c r="A292" s="10"/>
      <c r="B292" s="10"/>
      <c r="C292" s="10"/>
      <c r="I292" s="11"/>
    </row>
    <row r="293" spans="1:9" ht="15.75" customHeight="1" x14ac:dyDescent="0.35">
      <c r="A293" s="10"/>
      <c r="B293" s="10"/>
      <c r="C293" s="10"/>
      <c r="I293" s="11"/>
    </row>
    <row r="294" spans="1:9" ht="15.75" customHeight="1" x14ac:dyDescent="0.35">
      <c r="A294" s="10"/>
      <c r="B294" s="10"/>
      <c r="C294" s="10"/>
      <c r="I294" s="11"/>
    </row>
    <row r="295" spans="1:9" ht="15.75" customHeight="1" x14ac:dyDescent="0.35">
      <c r="A295" s="10"/>
      <c r="B295" s="10"/>
      <c r="C295" s="10"/>
      <c r="I295" s="11"/>
    </row>
    <row r="296" spans="1:9" ht="15.75" customHeight="1" x14ac:dyDescent="0.35">
      <c r="A296" s="10"/>
      <c r="B296" s="10"/>
      <c r="C296" s="10"/>
      <c r="I296" s="11"/>
    </row>
    <row r="297" spans="1:9" ht="15.75" customHeight="1" x14ac:dyDescent="0.35">
      <c r="A297" s="10"/>
      <c r="B297" s="10"/>
      <c r="C297" s="10"/>
      <c r="I297" s="11"/>
    </row>
    <row r="298" spans="1:9" ht="15.75" customHeight="1" x14ac:dyDescent="0.35">
      <c r="A298" s="10"/>
      <c r="B298" s="10"/>
      <c r="C298" s="10"/>
      <c r="I298" s="11"/>
    </row>
    <row r="299" spans="1:9" ht="15.75" customHeight="1" x14ac:dyDescent="0.35">
      <c r="A299" s="10"/>
      <c r="B299" s="10"/>
      <c r="C299" s="10"/>
      <c r="I299" s="11"/>
    </row>
    <row r="300" spans="1:9" ht="15.75" customHeight="1" x14ac:dyDescent="0.35">
      <c r="A300" s="10"/>
      <c r="B300" s="10"/>
      <c r="C300" s="10"/>
      <c r="I300" s="11"/>
    </row>
    <row r="301" spans="1:9" ht="15.75" customHeight="1" x14ac:dyDescent="0.35">
      <c r="A301" s="10"/>
      <c r="B301" s="10"/>
      <c r="C301" s="10"/>
      <c r="I301" s="11"/>
    </row>
    <row r="302" spans="1:9" ht="15.75" customHeight="1" x14ac:dyDescent="0.35">
      <c r="A302" s="10"/>
      <c r="B302" s="10"/>
      <c r="C302" s="10"/>
      <c r="I302" s="11"/>
    </row>
    <row r="303" spans="1:9" ht="15.75" customHeight="1" x14ac:dyDescent="0.35">
      <c r="A303" s="10"/>
      <c r="B303" s="10"/>
      <c r="C303" s="10"/>
      <c r="I303" s="11"/>
    </row>
    <row r="304" spans="1:9" ht="15.75" customHeight="1" x14ac:dyDescent="0.35">
      <c r="A304" s="10"/>
      <c r="B304" s="10"/>
      <c r="C304" s="10"/>
      <c r="I304" s="11"/>
    </row>
    <row r="305" spans="1:9" ht="15.75" customHeight="1" x14ac:dyDescent="0.35">
      <c r="A305" s="10"/>
      <c r="B305" s="10"/>
      <c r="C305" s="10"/>
      <c r="I305" s="11"/>
    </row>
    <row r="306" spans="1:9" ht="15.75" customHeight="1" x14ac:dyDescent="0.35">
      <c r="A306" s="10"/>
      <c r="B306" s="10"/>
      <c r="C306" s="10"/>
      <c r="I306" s="11"/>
    </row>
    <row r="307" spans="1:9" ht="15.75" customHeight="1" x14ac:dyDescent="0.35">
      <c r="A307" s="10"/>
      <c r="B307" s="10"/>
      <c r="C307" s="10"/>
      <c r="I307" s="11"/>
    </row>
    <row r="308" spans="1:9" ht="15.75" customHeight="1" x14ac:dyDescent="0.35">
      <c r="A308" s="10"/>
      <c r="B308" s="10"/>
      <c r="C308" s="10"/>
      <c r="I308" s="11"/>
    </row>
    <row r="309" spans="1:9" ht="15.75" customHeight="1" x14ac:dyDescent="0.35">
      <c r="A309" s="10"/>
      <c r="B309" s="10"/>
      <c r="C309" s="10"/>
      <c r="I309" s="11"/>
    </row>
    <row r="310" spans="1:9" ht="15.75" customHeight="1" x14ac:dyDescent="0.35">
      <c r="A310" s="10"/>
      <c r="B310" s="10"/>
      <c r="C310" s="10"/>
      <c r="I310" s="11"/>
    </row>
    <row r="311" spans="1:9" ht="15.75" customHeight="1" x14ac:dyDescent="0.35">
      <c r="A311" s="10"/>
      <c r="B311" s="10"/>
      <c r="C311" s="10"/>
      <c r="I311" s="11"/>
    </row>
    <row r="312" spans="1:9" ht="15.75" customHeight="1" x14ac:dyDescent="0.35">
      <c r="A312" s="10"/>
      <c r="B312" s="10"/>
      <c r="C312" s="10"/>
      <c r="I312" s="11"/>
    </row>
    <row r="313" spans="1:9" ht="15.75" customHeight="1" x14ac:dyDescent="0.35">
      <c r="A313" s="10"/>
      <c r="B313" s="10"/>
      <c r="C313" s="10"/>
      <c r="I313" s="11"/>
    </row>
    <row r="314" spans="1:9" ht="15.75" customHeight="1" x14ac:dyDescent="0.35">
      <c r="A314" s="10"/>
      <c r="B314" s="10"/>
      <c r="C314" s="10"/>
      <c r="I314" s="11"/>
    </row>
    <row r="315" spans="1:9" ht="15.75" customHeight="1" x14ac:dyDescent="0.35">
      <c r="A315" s="10"/>
      <c r="B315" s="10"/>
      <c r="C315" s="10"/>
      <c r="I315" s="11"/>
    </row>
    <row r="316" spans="1:9" ht="15.75" customHeight="1" x14ac:dyDescent="0.35">
      <c r="A316" s="10"/>
      <c r="B316" s="10"/>
      <c r="C316" s="10"/>
      <c r="I316" s="11"/>
    </row>
    <row r="317" spans="1:9" ht="15.75" customHeight="1" x14ac:dyDescent="0.35">
      <c r="A317" s="10"/>
      <c r="B317" s="10"/>
      <c r="C317" s="10"/>
      <c r="I317" s="11"/>
    </row>
    <row r="318" spans="1:9" ht="15.75" customHeight="1" x14ac:dyDescent="0.35">
      <c r="A318" s="10"/>
      <c r="B318" s="10"/>
      <c r="C318" s="10"/>
      <c r="I318" s="11"/>
    </row>
    <row r="319" spans="1:9" ht="15.75" customHeight="1" x14ac:dyDescent="0.35">
      <c r="A319" s="10"/>
      <c r="B319" s="10"/>
      <c r="C319" s="10"/>
      <c r="I319" s="11"/>
    </row>
    <row r="320" spans="1:9" ht="15.75" customHeight="1" x14ac:dyDescent="0.35">
      <c r="A320" s="10"/>
      <c r="B320" s="10"/>
      <c r="C320" s="10"/>
      <c r="I320" s="11"/>
    </row>
    <row r="321" spans="1:9" ht="15.75" customHeight="1" x14ac:dyDescent="0.35">
      <c r="A321" s="10"/>
      <c r="B321" s="10"/>
      <c r="C321" s="10"/>
      <c r="I321" s="11"/>
    </row>
    <row r="322" spans="1:9" ht="15.75" customHeight="1" x14ac:dyDescent="0.35">
      <c r="A322" s="10"/>
      <c r="B322" s="10"/>
      <c r="C322" s="10"/>
      <c r="I322" s="11"/>
    </row>
    <row r="323" spans="1:9" ht="15.75" customHeight="1" x14ac:dyDescent="0.35">
      <c r="A323" s="10"/>
      <c r="B323" s="10"/>
      <c r="C323" s="10"/>
      <c r="I323" s="11"/>
    </row>
    <row r="324" spans="1:9" ht="15.75" customHeight="1" x14ac:dyDescent="0.35">
      <c r="A324" s="10"/>
      <c r="B324" s="10"/>
      <c r="C324" s="10"/>
      <c r="I324" s="11"/>
    </row>
    <row r="325" spans="1:9" ht="15.75" customHeight="1" x14ac:dyDescent="0.35">
      <c r="A325" s="10"/>
      <c r="B325" s="10"/>
      <c r="C325" s="10"/>
      <c r="I325" s="11"/>
    </row>
    <row r="326" spans="1:9" ht="15.75" customHeight="1" x14ac:dyDescent="0.35">
      <c r="A326" s="10"/>
      <c r="B326" s="10"/>
      <c r="C326" s="10"/>
      <c r="I326" s="11"/>
    </row>
    <row r="327" spans="1:9" ht="15.75" customHeight="1" x14ac:dyDescent="0.35">
      <c r="A327" s="10"/>
      <c r="B327" s="10"/>
      <c r="C327" s="10"/>
      <c r="I327" s="11"/>
    </row>
    <row r="328" spans="1:9" ht="15.75" customHeight="1" x14ac:dyDescent="0.35">
      <c r="A328" s="10"/>
      <c r="B328" s="10"/>
      <c r="C328" s="10"/>
      <c r="I328" s="11"/>
    </row>
    <row r="329" spans="1:9" ht="15.75" customHeight="1" x14ac:dyDescent="0.35">
      <c r="A329" s="10"/>
      <c r="B329" s="10"/>
      <c r="C329" s="10"/>
      <c r="I329" s="11"/>
    </row>
    <row r="330" spans="1:9" ht="15.75" customHeight="1" x14ac:dyDescent="0.35">
      <c r="A330" s="10"/>
      <c r="B330" s="10"/>
      <c r="C330" s="10"/>
      <c r="I330" s="11"/>
    </row>
    <row r="331" spans="1:9" ht="15.75" customHeight="1" x14ac:dyDescent="0.35">
      <c r="A331" s="10"/>
      <c r="B331" s="10"/>
      <c r="C331" s="10"/>
      <c r="I331" s="11"/>
    </row>
    <row r="332" spans="1:9" ht="15.75" customHeight="1" x14ac:dyDescent="0.35">
      <c r="A332" s="10"/>
      <c r="B332" s="10"/>
      <c r="C332" s="10"/>
      <c r="I332" s="11"/>
    </row>
    <row r="333" spans="1:9" ht="15.75" customHeight="1" x14ac:dyDescent="0.35">
      <c r="A333" s="10"/>
      <c r="B333" s="10"/>
      <c r="C333" s="10"/>
      <c r="I333" s="11"/>
    </row>
    <row r="334" spans="1:9" ht="15.75" customHeight="1" x14ac:dyDescent="0.35">
      <c r="A334" s="10"/>
      <c r="B334" s="10"/>
      <c r="C334" s="10"/>
      <c r="I334" s="11"/>
    </row>
    <row r="335" spans="1:9" ht="15.75" customHeight="1" x14ac:dyDescent="0.35">
      <c r="A335" s="10"/>
      <c r="B335" s="10"/>
      <c r="C335" s="10"/>
      <c r="I335" s="11"/>
    </row>
    <row r="336" spans="1:9" ht="15.75" customHeight="1" x14ac:dyDescent="0.35">
      <c r="A336" s="10"/>
      <c r="B336" s="10"/>
      <c r="C336" s="10"/>
      <c r="I336" s="11"/>
    </row>
    <row r="337" spans="1:9" ht="15.75" customHeight="1" x14ac:dyDescent="0.35">
      <c r="A337" s="10"/>
      <c r="B337" s="10"/>
      <c r="C337" s="10"/>
      <c r="I337" s="11"/>
    </row>
    <row r="338" spans="1:9" ht="15.75" customHeight="1" x14ac:dyDescent="0.35">
      <c r="A338" s="10"/>
      <c r="B338" s="10"/>
      <c r="C338" s="10"/>
      <c r="I338" s="11"/>
    </row>
    <row r="339" spans="1:9" ht="15.75" customHeight="1" x14ac:dyDescent="0.35">
      <c r="A339" s="10"/>
      <c r="B339" s="10"/>
      <c r="C339" s="10"/>
      <c r="I339" s="11"/>
    </row>
    <row r="340" spans="1:9" ht="15.75" customHeight="1" x14ac:dyDescent="0.35">
      <c r="A340" s="10"/>
      <c r="B340" s="10"/>
      <c r="C340" s="10"/>
      <c r="I340" s="11"/>
    </row>
    <row r="341" spans="1:9" ht="15.75" customHeight="1" x14ac:dyDescent="0.35">
      <c r="A341" s="10"/>
      <c r="B341" s="10"/>
      <c r="C341" s="10"/>
      <c r="I341" s="11"/>
    </row>
    <row r="342" spans="1:9" ht="15.75" customHeight="1" x14ac:dyDescent="0.35">
      <c r="A342" s="10"/>
      <c r="B342" s="10"/>
      <c r="C342" s="10"/>
      <c r="I342" s="11"/>
    </row>
    <row r="343" spans="1:9" ht="15.75" customHeight="1" x14ac:dyDescent="0.35">
      <c r="A343" s="10"/>
      <c r="B343" s="10"/>
      <c r="C343" s="10"/>
      <c r="I343" s="11"/>
    </row>
    <row r="344" spans="1:9" ht="15.75" customHeight="1" x14ac:dyDescent="0.35">
      <c r="A344" s="10"/>
      <c r="B344" s="10"/>
      <c r="C344" s="10"/>
      <c r="I344" s="11"/>
    </row>
    <row r="345" spans="1:9" ht="15.75" customHeight="1" x14ac:dyDescent="0.35">
      <c r="A345" s="10"/>
      <c r="B345" s="10"/>
      <c r="C345" s="10"/>
      <c r="I345" s="11"/>
    </row>
    <row r="346" spans="1:9" ht="15.75" customHeight="1" x14ac:dyDescent="0.35">
      <c r="A346" s="10"/>
      <c r="B346" s="10"/>
      <c r="C346" s="10"/>
      <c r="I346" s="11"/>
    </row>
    <row r="347" spans="1:9" ht="15.75" customHeight="1" x14ac:dyDescent="0.35">
      <c r="A347" s="10"/>
      <c r="B347" s="10"/>
      <c r="C347" s="10"/>
      <c r="I347" s="11"/>
    </row>
    <row r="348" spans="1:9" ht="15.75" customHeight="1" x14ac:dyDescent="0.35">
      <c r="A348" s="10"/>
      <c r="B348" s="10"/>
      <c r="C348" s="10"/>
      <c r="I348" s="11"/>
    </row>
    <row r="349" spans="1:9" ht="15.75" customHeight="1" x14ac:dyDescent="0.35">
      <c r="A349" s="10"/>
      <c r="B349" s="10"/>
      <c r="C349" s="10"/>
      <c r="I349" s="11"/>
    </row>
    <row r="350" spans="1:9" ht="15.75" customHeight="1" x14ac:dyDescent="0.35">
      <c r="A350" s="10"/>
      <c r="B350" s="10"/>
      <c r="C350" s="10"/>
      <c r="I350" s="11"/>
    </row>
    <row r="351" spans="1:9" ht="15.75" customHeight="1" x14ac:dyDescent="0.35">
      <c r="A351" s="10"/>
      <c r="B351" s="10"/>
      <c r="C351" s="10"/>
      <c r="I351" s="11"/>
    </row>
    <row r="352" spans="1:9" ht="15.75" customHeight="1" x14ac:dyDescent="0.35">
      <c r="A352" s="10"/>
      <c r="B352" s="10"/>
      <c r="C352" s="10"/>
      <c r="I352" s="11"/>
    </row>
    <row r="353" spans="1:9" ht="15.75" customHeight="1" x14ac:dyDescent="0.35">
      <c r="A353" s="10"/>
      <c r="B353" s="10"/>
      <c r="C353" s="10"/>
      <c r="I353" s="11"/>
    </row>
    <row r="354" spans="1:9" ht="15.75" customHeight="1" x14ac:dyDescent="0.35">
      <c r="A354" s="10"/>
      <c r="B354" s="10"/>
      <c r="C354" s="10"/>
      <c r="I354" s="11"/>
    </row>
    <row r="355" spans="1:9" ht="15.75" customHeight="1" x14ac:dyDescent="0.35">
      <c r="A355" s="10"/>
      <c r="B355" s="10"/>
      <c r="C355" s="10"/>
      <c r="I355" s="11"/>
    </row>
    <row r="356" spans="1:9" ht="15.75" customHeight="1" x14ac:dyDescent="0.35">
      <c r="A356" s="10"/>
      <c r="B356" s="10"/>
      <c r="C356" s="10"/>
      <c r="I356" s="11"/>
    </row>
    <row r="357" spans="1:9" ht="15.75" customHeight="1" x14ac:dyDescent="0.35">
      <c r="A357" s="10"/>
      <c r="B357" s="10"/>
      <c r="C357" s="10"/>
      <c r="I357" s="11"/>
    </row>
    <row r="358" spans="1:9" ht="15.75" customHeight="1" x14ac:dyDescent="0.35">
      <c r="A358" s="10"/>
      <c r="B358" s="10"/>
      <c r="C358" s="10"/>
      <c r="I358" s="11"/>
    </row>
    <row r="359" spans="1:9" ht="15.75" customHeight="1" x14ac:dyDescent="0.35">
      <c r="A359" s="10"/>
      <c r="B359" s="10"/>
      <c r="C359" s="10"/>
      <c r="I359" s="11"/>
    </row>
    <row r="360" spans="1:9" ht="15.75" customHeight="1" x14ac:dyDescent="0.35">
      <c r="A360" s="10"/>
      <c r="B360" s="10"/>
      <c r="C360" s="10"/>
      <c r="I360" s="11"/>
    </row>
    <row r="361" spans="1:9" ht="15.75" customHeight="1" x14ac:dyDescent="0.35">
      <c r="A361" s="10"/>
      <c r="B361" s="10"/>
      <c r="C361" s="10"/>
      <c r="I361" s="11"/>
    </row>
    <row r="362" spans="1:9" ht="15.75" customHeight="1" x14ac:dyDescent="0.35">
      <c r="A362" s="10"/>
      <c r="B362" s="10"/>
      <c r="C362" s="10"/>
      <c r="I362" s="11"/>
    </row>
    <row r="363" spans="1:9" ht="15.75" customHeight="1" x14ac:dyDescent="0.35">
      <c r="A363" s="10"/>
      <c r="B363" s="10"/>
      <c r="C363" s="10"/>
      <c r="I363" s="11"/>
    </row>
    <row r="364" spans="1:9" ht="15.75" customHeight="1" x14ac:dyDescent="0.35">
      <c r="A364" s="10"/>
      <c r="B364" s="10"/>
      <c r="C364" s="10"/>
      <c r="I364" s="11"/>
    </row>
    <row r="365" spans="1:9" ht="15.75" customHeight="1" x14ac:dyDescent="0.35">
      <c r="A365" s="10"/>
      <c r="B365" s="10"/>
      <c r="C365" s="10"/>
      <c r="I365" s="11"/>
    </row>
    <row r="366" spans="1:9" ht="15.75" customHeight="1" x14ac:dyDescent="0.35">
      <c r="A366" s="10"/>
      <c r="B366" s="10"/>
      <c r="C366" s="10"/>
      <c r="I366" s="11"/>
    </row>
    <row r="367" spans="1:9" ht="15.75" customHeight="1" x14ac:dyDescent="0.35">
      <c r="A367" s="10"/>
      <c r="B367" s="10"/>
      <c r="C367" s="10"/>
      <c r="I367" s="11"/>
    </row>
    <row r="368" spans="1:9" ht="15.75" customHeight="1" x14ac:dyDescent="0.35">
      <c r="A368" s="10"/>
      <c r="B368" s="10"/>
      <c r="C368" s="10"/>
      <c r="I368" s="11"/>
    </row>
    <row r="369" spans="1:9" ht="15.75" customHeight="1" x14ac:dyDescent="0.35">
      <c r="A369" s="10"/>
      <c r="B369" s="10"/>
      <c r="C369" s="10"/>
      <c r="I369" s="11"/>
    </row>
    <row r="370" spans="1:9" ht="15.75" customHeight="1" x14ac:dyDescent="0.35">
      <c r="A370" s="10"/>
      <c r="B370" s="10"/>
      <c r="C370" s="10"/>
      <c r="I370" s="11"/>
    </row>
    <row r="371" spans="1:9" ht="15.75" customHeight="1" x14ac:dyDescent="0.35">
      <c r="A371" s="10"/>
      <c r="B371" s="10"/>
      <c r="C371" s="10"/>
      <c r="I371" s="11"/>
    </row>
    <row r="372" spans="1:9" ht="15.75" customHeight="1" x14ac:dyDescent="0.35">
      <c r="A372" s="10"/>
      <c r="B372" s="10"/>
      <c r="C372" s="10"/>
      <c r="I372" s="11"/>
    </row>
    <row r="373" spans="1:9" ht="15.75" customHeight="1" x14ac:dyDescent="0.35">
      <c r="A373" s="10"/>
      <c r="B373" s="10"/>
      <c r="C373" s="10"/>
      <c r="I373" s="11"/>
    </row>
    <row r="374" spans="1:9" ht="15.75" customHeight="1" x14ac:dyDescent="0.35">
      <c r="A374" s="10"/>
      <c r="B374" s="10"/>
      <c r="C374" s="10"/>
      <c r="I374" s="11"/>
    </row>
    <row r="375" spans="1:9" ht="15.75" customHeight="1" x14ac:dyDescent="0.35">
      <c r="A375" s="10"/>
      <c r="B375" s="10"/>
      <c r="C375" s="10"/>
      <c r="I375" s="11"/>
    </row>
    <row r="376" spans="1:9" ht="15.75" customHeight="1" x14ac:dyDescent="0.35">
      <c r="A376" s="10"/>
      <c r="B376" s="10"/>
      <c r="C376" s="10"/>
      <c r="I376" s="11"/>
    </row>
    <row r="377" spans="1:9" ht="15.75" customHeight="1" x14ac:dyDescent="0.35">
      <c r="A377" s="10"/>
      <c r="B377" s="10"/>
      <c r="C377" s="10"/>
      <c r="I377" s="11"/>
    </row>
    <row r="378" spans="1:9" ht="15.75" customHeight="1" x14ac:dyDescent="0.35">
      <c r="A378" s="10"/>
      <c r="B378" s="10"/>
      <c r="C378" s="10"/>
      <c r="I378" s="11"/>
    </row>
    <row r="379" spans="1:9" ht="15.75" customHeight="1" x14ac:dyDescent="0.35">
      <c r="A379" s="10"/>
      <c r="B379" s="10"/>
      <c r="C379" s="10"/>
      <c r="I379" s="11"/>
    </row>
    <row r="380" spans="1:9" ht="15.75" customHeight="1" x14ac:dyDescent="0.35">
      <c r="A380" s="10"/>
      <c r="B380" s="10"/>
      <c r="C380" s="10"/>
      <c r="I380" s="11"/>
    </row>
    <row r="381" spans="1:9" ht="15.75" customHeight="1" x14ac:dyDescent="0.35">
      <c r="A381" s="10"/>
      <c r="B381" s="10"/>
      <c r="C381" s="10"/>
      <c r="I381" s="11"/>
    </row>
    <row r="382" spans="1:9" ht="15.75" customHeight="1" x14ac:dyDescent="0.35">
      <c r="A382" s="10"/>
      <c r="B382" s="10"/>
      <c r="C382" s="10"/>
      <c r="I382" s="11"/>
    </row>
    <row r="383" spans="1:9" ht="15.75" customHeight="1" x14ac:dyDescent="0.35">
      <c r="A383" s="10"/>
      <c r="B383" s="10"/>
      <c r="C383" s="10"/>
      <c r="I383" s="11"/>
    </row>
    <row r="384" spans="1:9" ht="15.75" customHeight="1" x14ac:dyDescent="0.35">
      <c r="A384" s="10"/>
      <c r="B384" s="10"/>
      <c r="C384" s="10"/>
      <c r="I384" s="11"/>
    </row>
    <row r="385" spans="1:9" ht="15.75" customHeight="1" x14ac:dyDescent="0.35">
      <c r="A385" s="10"/>
      <c r="B385" s="10"/>
      <c r="C385" s="10"/>
      <c r="I385" s="11"/>
    </row>
    <row r="386" spans="1:9" ht="15.75" customHeight="1" x14ac:dyDescent="0.35">
      <c r="A386" s="10"/>
      <c r="B386" s="10"/>
      <c r="C386" s="10"/>
      <c r="I386" s="11"/>
    </row>
    <row r="387" spans="1:9" ht="15.75" customHeight="1" x14ac:dyDescent="0.35">
      <c r="A387" s="10"/>
      <c r="B387" s="10"/>
      <c r="C387" s="10"/>
      <c r="I387" s="11"/>
    </row>
    <row r="388" spans="1:9" ht="15.75" customHeight="1" x14ac:dyDescent="0.35">
      <c r="A388" s="10"/>
      <c r="B388" s="10"/>
      <c r="C388" s="10"/>
      <c r="I388" s="11"/>
    </row>
    <row r="389" spans="1:9" ht="15.75" customHeight="1" x14ac:dyDescent="0.35">
      <c r="A389" s="10"/>
      <c r="B389" s="10"/>
      <c r="C389" s="10"/>
      <c r="I389" s="11"/>
    </row>
    <row r="390" spans="1:9" ht="15.75" customHeight="1" x14ac:dyDescent="0.35">
      <c r="A390" s="10"/>
      <c r="B390" s="10"/>
      <c r="C390" s="10"/>
      <c r="I390" s="11"/>
    </row>
    <row r="391" spans="1:9" ht="15.75" customHeight="1" x14ac:dyDescent="0.35">
      <c r="A391" s="10"/>
      <c r="B391" s="10"/>
      <c r="C391" s="10"/>
      <c r="I391" s="11"/>
    </row>
    <row r="392" spans="1:9" ht="15.75" customHeight="1" x14ac:dyDescent="0.35">
      <c r="A392" s="10"/>
      <c r="B392" s="10"/>
      <c r="C392" s="10"/>
      <c r="I392" s="11"/>
    </row>
    <row r="393" spans="1:9" ht="15.75" customHeight="1" x14ac:dyDescent="0.35">
      <c r="A393" s="10"/>
      <c r="B393" s="10"/>
      <c r="C393" s="10"/>
      <c r="I393" s="11"/>
    </row>
    <row r="394" spans="1:9" ht="15.75" customHeight="1" x14ac:dyDescent="0.35">
      <c r="A394" s="10"/>
      <c r="B394" s="10"/>
      <c r="C394" s="10"/>
      <c r="I394" s="11"/>
    </row>
    <row r="395" spans="1:9" ht="15.75" customHeight="1" x14ac:dyDescent="0.35">
      <c r="A395" s="10"/>
      <c r="B395" s="10"/>
      <c r="C395" s="10"/>
      <c r="I395" s="11"/>
    </row>
    <row r="396" spans="1:9" ht="15.75" customHeight="1" x14ac:dyDescent="0.35">
      <c r="A396" s="10"/>
      <c r="B396" s="10"/>
      <c r="C396" s="10"/>
      <c r="I396" s="11"/>
    </row>
    <row r="397" spans="1:9" ht="15.75" customHeight="1" x14ac:dyDescent="0.35">
      <c r="A397" s="10"/>
      <c r="B397" s="10"/>
      <c r="C397" s="10"/>
      <c r="I397" s="11"/>
    </row>
    <row r="398" spans="1:9" ht="15.75" customHeight="1" x14ac:dyDescent="0.35">
      <c r="A398" s="10"/>
      <c r="B398" s="10"/>
      <c r="C398" s="10"/>
      <c r="I398" s="11"/>
    </row>
    <row r="399" spans="1:9" ht="15.75" customHeight="1" x14ac:dyDescent="0.35">
      <c r="A399" s="10"/>
      <c r="B399" s="10"/>
      <c r="C399" s="10"/>
      <c r="I399" s="11"/>
    </row>
    <row r="400" spans="1:9" ht="15.75" customHeight="1" x14ac:dyDescent="0.35">
      <c r="A400" s="10"/>
      <c r="B400" s="10"/>
      <c r="C400" s="10"/>
      <c r="I400" s="11"/>
    </row>
    <row r="401" spans="1:9" ht="15.75" customHeight="1" x14ac:dyDescent="0.35">
      <c r="A401" s="10"/>
      <c r="B401" s="10"/>
      <c r="C401" s="10"/>
      <c r="I401" s="11"/>
    </row>
    <row r="402" spans="1:9" ht="15.75" customHeight="1" x14ac:dyDescent="0.35">
      <c r="A402" s="10"/>
      <c r="B402" s="10"/>
      <c r="C402" s="10"/>
      <c r="I402" s="11"/>
    </row>
    <row r="403" spans="1:9" ht="15.75" customHeight="1" x14ac:dyDescent="0.35">
      <c r="A403" s="10"/>
      <c r="B403" s="10"/>
      <c r="C403" s="10"/>
      <c r="I403" s="11"/>
    </row>
    <row r="404" spans="1:9" ht="15.75" customHeight="1" x14ac:dyDescent="0.35">
      <c r="A404" s="10"/>
      <c r="B404" s="10"/>
      <c r="C404" s="10"/>
      <c r="I404" s="11"/>
    </row>
    <row r="405" spans="1:9" ht="15.75" customHeight="1" x14ac:dyDescent="0.35">
      <c r="A405" s="10"/>
      <c r="B405" s="10"/>
      <c r="C405" s="10"/>
      <c r="I405" s="11"/>
    </row>
    <row r="406" spans="1:9" ht="15.75" customHeight="1" x14ac:dyDescent="0.35">
      <c r="A406" s="10"/>
      <c r="B406" s="10"/>
      <c r="C406" s="10"/>
      <c r="I406" s="11"/>
    </row>
    <row r="407" spans="1:9" ht="15.75" customHeight="1" x14ac:dyDescent="0.35">
      <c r="A407" s="10"/>
      <c r="B407" s="10"/>
      <c r="C407" s="10"/>
      <c r="I407" s="11"/>
    </row>
    <row r="408" spans="1:9" ht="15.75" customHeight="1" x14ac:dyDescent="0.35">
      <c r="A408" s="10"/>
      <c r="B408" s="10"/>
      <c r="C408" s="10"/>
      <c r="I408" s="11"/>
    </row>
    <row r="409" spans="1:9" ht="15.75" customHeight="1" x14ac:dyDescent="0.35">
      <c r="A409" s="10"/>
      <c r="B409" s="10"/>
      <c r="C409" s="10"/>
      <c r="I409" s="11"/>
    </row>
    <row r="410" spans="1:9" ht="15.75" customHeight="1" x14ac:dyDescent="0.35">
      <c r="A410" s="10"/>
      <c r="B410" s="10"/>
      <c r="C410" s="10"/>
      <c r="I410" s="11"/>
    </row>
    <row r="411" spans="1:9" ht="15.75" customHeight="1" x14ac:dyDescent="0.35">
      <c r="A411" s="10"/>
      <c r="B411" s="10"/>
      <c r="C411" s="10"/>
      <c r="I411" s="11"/>
    </row>
    <row r="412" spans="1:9" ht="15.75" customHeight="1" x14ac:dyDescent="0.35">
      <c r="A412" s="10"/>
      <c r="B412" s="10"/>
      <c r="C412" s="10"/>
      <c r="I412" s="11"/>
    </row>
    <row r="413" spans="1:9" ht="15.75" customHeight="1" x14ac:dyDescent="0.35">
      <c r="A413" s="10"/>
      <c r="B413" s="10"/>
      <c r="C413" s="10"/>
      <c r="I413" s="11"/>
    </row>
    <row r="414" spans="1:9" ht="15.75" customHeight="1" x14ac:dyDescent="0.35">
      <c r="A414" s="10"/>
      <c r="B414" s="10"/>
      <c r="C414" s="10"/>
      <c r="I414" s="11"/>
    </row>
    <row r="415" spans="1:9" ht="15.75" customHeight="1" x14ac:dyDescent="0.35">
      <c r="A415" s="10"/>
      <c r="B415" s="10"/>
      <c r="C415" s="10"/>
      <c r="I415" s="11"/>
    </row>
    <row r="416" spans="1:9" ht="15.75" customHeight="1" x14ac:dyDescent="0.35">
      <c r="A416" s="10"/>
      <c r="B416" s="10"/>
      <c r="C416" s="10"/>
      <c r="I416" s="11"/>
    </row>
    <row r="417" spans="1:9" ht="15.75" customHeight="1" x14ac:dyDescent="0.35">
      <c r="A417" s="10"/>
      <c r="B417" s="10"/>
      <c r="C417" s="10"/>
      <c r="I417" s="11"/>
    </row>
    <row r="418" spans="1:9" ht="15.75" customHeight="1" x14ac:dyDescent="0.35">
      <c r="A418" s="10"/>
      <c r="B418" s="10"/>
      <c r="C418" s="10"/>
      <c r="I418" s="11"/>
    </row>
    <row r="419" spans="1:9" ht="15.75" customHeight="1" x14ac:dyDescent="0.35">
      <c r="A419" s="10"/>
      <c r="B419" s="10"/>
      <c r="C419" s="10"/>
      <c r="I419" s="11"/>
    </row>
    <row r="420" spans="1:9" ht="15.75" customHeight="1" x14ac:dyDescent="0.35">
      <c r="A420" s="10"/>
      <c r="B420" s="10"/>
      <c r="C420" s="10"/>
      <c r="I420" s="11"/>
    </row>
    <row r="421" spans="1:9" ht="15.75" customHeight="1" x14ac:dyDescent="0.35">
      <c r="A421" s="10"/>
      <c r="B421" s="10"/>
      <c r="C421" s="10"/>
      <c r="I421" s="11"/>
    </row>
    <row r="422" spans="1:9" ht="15.75" customHeight="1" x14ac:dyDescent="0.35">
      <c r="A422" s="10"/>
      <c r="B422" s="10"/>
      <c r="C422" s="10"/>
      <c r="I422" s="11"/>
    </row>
    <row r="423" spans="1:9" ht="15.75" customHeight="1" x14ac:dyDescent="0.35">
      <c r="A423" s="10"/>
      <c r="B423" s="10"/>
      <c r="C423" s="10"/>
      <c r="I423" s="11"/>
    </row>
    <row r="424" spans="1:9" ht="15.75" customHeight="1" x14ac:dyDescent="0.35">
      <c r="A424" s="10"/>
      <c r="B424" s="10"/>
      <c r="C424" s="10"/>
      <c r="I424" s="11"/>
    </row>
    <row r="425" spans="1:9" ht="15.75" customHeight="1" x14ac:dyDescent="0.35">
      <c r="A425" s="10"/>
      <c r="B425" s="10"/>
      <c r="C425" s="10"/>
      <c r="I425" s="11"/>
    </row>
    <row r="426" spans="1:9" ht="15.75" customHeight="1" x14ac:dyDescent="0.35">
      <c r="A426" s="10"/>
      <c r="B426" s="10"/>
      <c r="C426" s="10"/>
      <c r="I426" s="11"/>
    </row>
    <row r="427" spans="1:9" ht="15.75" customHeight="1" x14ac:dyDescent="0.35">
      <c r="A427" s="10"/>
      <c r="B427" s="10"/>
      <c r="C427" s="10"/>
      <c r="I427" s="11"/>
    </row>
    <row r="428" spans="1:9" ht="15.75" customHeight="1" x14ac:dyDescent="0.35">
      <c r="A428" s="10"/>
      <c r="B428" s="10"/>
      <c r="C428" s="10"/>
      <c r="I428" s="11"/>
    </row>
    <row r="429" spans="1:9" ht="15.75" customHeight="1" x14ac:dyDescent="0.35">
      <c r="A429" s="10"/>
      <c r="B429" s="10"/>
      <c r="C429" s="10"/>
      <c r="I429" s="11"/>
    </row>
    <row r="430" spans="1:9" ht="15.75" customHeight="1" x14ac:dyDescent="0.35">
      <c r="A430" s="10"/>
      <c r="B430" s="10"/>
      <c r="C430" s="10"/>
      <c r="I430" s="11"/>
    </row>
    <row r="431" spans="1:9" ht="15.75" customHeight="1" x14ac:dyDescent="0.35">
      <c r="A431" s="10"/>
      <c r="B431" s="10"/>
      <c r="C431" s="10"/>
      <c r="I431" s="11"/>
    </row>
    <row r="432" spans="1:9" ht="15.75" customHeight="1" x14ac:dyDescent="0.35">
      <c r="A432" s="10"/>
      <c r="B432" s="10"/>
      <c r="C432" s="10"/>
      <c r="I432" s="11"/>
    </row>
    <row r="433" spans="1:9" ht="15.75" customHeight="1" x14ac:dyDescent="0.35">
      <c r="A433" s="10"/>
      <c r="B433" s="10"/>
      <c r="C433" s="10"/>
      <c r="I433" s="11"/>
    </row>
    <row r="434" spans="1:9" ht="15.75" customHeight="1" x14ac:dyDescent="0.35">
      <c r="A434" s="10"/>
      <c r="B434" s="10"/>
      <c r="C434" s="10"/>
      <c r="I434" s="11"/>
    </row>
    <row r="435" spans="1:9" ht="15.75" customHeight="1" x14ac:dyDescent="0.35">
      <c r="A435" s="10"/>
      <c r="B435" s="10"/>
      <c r="C435" s="10"/>
      <c r="I435" s="11"/>
    </row>
    <row r="436" spans="1:9" ht="15.75" customHeight="1" x14ac:dyDescent="0.35">
      <c r="A436" s="10"/>
      <c r="B436" s="10"/>
      <c r="C436" s="10"/>
      <c r="I436" s="11"/>
    </row>
    <row r="437" spans="1:9" ht="15.75" customHeight="1" x14ac:dyDescent="0.35">
      <c r="A437" s="10"/>
      <c r="B437" s="10"/>
      <c r="C437" s="10"/>
      <c r="I437" s="11"/>
    </row>
    <row r="438" spans="1:9" ht="15.75" customHeight="1" x14ac:dyDescent="0.35">
      <c r="A438" s="10"/>
      <c r="B438" s="10"/>
      <c r="C438" s="10"/>
      <c r="I438" s="11"/>
    </row>
    <row r="439" spans="1:9" ht="15.75" customHeight="1" x14ac:dyDescent="0.35">
      <c r="A439" s="10"/>
      <c r="B439" s="10"/>
      <c r="C439" s="10"/>
      <c r="I439" s="11"/>
    </row>
    <row r="440" spans="1:9" ht="15.75" customHeight="1" x14ac:dyDescent="0.35">
      <c r="A440" s="10"/>
      <c r="B440" s="10"/>
      <c r="C440" s="10"/>
      <c r="I440" s="11"/>
    </row>
    <row r="441" spans="1:9" ht="15.75" customHeight="1" x14ac:dyDescent="0.35">
      <c r="A441" s="10"/>
      <c r="B441" s="10"/>
      <c r="C441" s="10"/>
      <c r="I441" s="11"/>
    </row>
    <row r="442" spans="1:9" ht="15.75" customHeight="1" x14ac:dyDescent="0.35">
      <c r="A442" s="10"/>
      <c r="B442" s="10"/>
      <c r="C442" s="10"/>
      <c r="I442" s="11"/>
    </row>
    <row r="443" spans="1:9" ht="15.75" customHeight="1" x14ac:dyDescent="0.35">
      <c r="A443" s="10"/>
      <c r="B443" s="10"/>
      <c r="C443" s="10"/>
      <c r="I443" s="11"/>
    </row>
    <row r="444" spans="1:9" ht="15.75" customHeight="1" x14ac:dyDescent="0.35">
      <c r="A444" s="10"/>
      <c r="B444" s="10"/>
      <c r="C444" s="10"/>
      <c r="I444" s="11"/>
    </row>
    <row r="445" spans="1:9" ht="15.75" customHeight="1" x14ac:dyDescent="0.35">
      <c r="A445" s="10"/>
      <c r="B445" s="10"/>
      <c r="C445" s="10"/>
      <c r="I445" s="11"/>
    </row>
    <row r="446" spans="1:9" ht="15.75" customHeight="1" x14ac:dyDescent="0.35">
      <c r="A446" s="10"/>
      <c r="B446" s="10"/>
      <c r="C446" s="10"/>
      <c r="I446" s="11"/>
    </row>
    <row r="447" spans="1:9" ht="15.75" customHeight="1" x14ac:dyDescent="0.35">
      <c r="A447" s="10"/>
      <c r="B447" s="10"/>
      <c r="C447" s="10"/>
      <c r="I447" s="11"/>
    </row>
    <row r="448" spans="1:9" ht="15.75" customHeight="1" x14ac:dyDescent="0.35">
      <c r="A448" s="10"/>
      <c r="B448" s="10"/>
      <c r="C448" s="10"/>
      <c r="I448" s="11"/>
    </row>
    <row r="449" spans="1:9" ht="15.75" customHeight="1" x14ac:dyDescent="0.35">
      <c r="A449" s="10"/>
      <c r="B449" s="10"/>
      <c r="C449" s="10"/>
      <c r="I449" s="11"/>
    </row>
    <row r="450" spans="1:9" ht="15.75" customHeight="1" x14ac:dyDescent="0.35">
      <c r="A450" s="10"/>
      <c r="B450" s="10"/>
      <c r="C450" s="10"/>
      <c r="I450" s="11"/>
    </row>
    <row r="451" spans="1:9" ht="15.75" customHeight="1" x14ac:dyDescent="0.35">
      <c r="A451" s="10"/>
      <c r="B451" s="10"/>
      <c r="C451" s="10"/>
      <c r="I451" s="11"/>
    </row>
    <row r="452" spans="1:9" ht="15.75" customHeight="1" x14ac:dyDescent="0.35">
      <c r="A452" s="10"/>
      <c r="B452" s="10"/>
      <c r="C452" s="10"/>
      <c r="I452" s="11"/>
    </row>
    <row r="453" spans="1:9" ht="15.75" customHeight="1" x14ac:dyDescent="0.35">
      <c r="A453" s="10"/>
      <c r="B453" s="10"/>
      <c r="C453" s="10"/>
      <c r="I453" s="11"/>
    </row>
    <row r="454" spans="1:9" ht="15.75" customHeight="1" x14ac:dyDescent="0.35">
      <c r="A454" s="10"/>
      <c r="B454" s="10"/>
      <c r="C454" s="10"/>
      <c r="I454" s="11"/>
    </row>
    <row r="455" spans="1:9" ht="15.75" customHeight="1" x14ac:dyDescent="0.35">
      <c r="A455" s="10"/>
      <c r="B455" s="10"/>
      <c r="C455" s="10"/>
      <c r="I455" s="11"/>
    </row>
    <row r="456" spans="1:9" ht="15.75" customHeight="1" x14ac:dyDescent="0.35">
      <c r="A456" s="10"/>
      <c r="B456" s="10"/>
      <c r="C456" s="10"/>
      <c r="I456" s="11"/>
    </row>
    <row r="457" spans="1:9" ht="15.75" customHeight="1" x14ac:dyDescent="0.35">
      <c r="A457" s="10"/>
      <c r="B457" s="10"/>
      <c r="C457" s="10"/>
      <c r="I457" s="11"/>
    </row>
    <row r="458" spans="1:9" ht="15.75" customHeight="1" x14ac:dyDescent="0.35">
      <c r="A458" s="10"/>
      <c r="B458" s="10"/>
      <c r="C458" s="10"/>
      <c r="I458" s="11"/>
    </row>
    <row r="459" spans="1:9" ht="15.75" customHeight="1" x14ac:dyDescent="0.35">
      <c r="A459" s="10"/>
      <c r="B459" s="10"/>
      <c r="C459" s="10"/>
      <c r="I459" s="11"/>
    </row>
    <row r="460" spans="1:9" ht="15.75" customHeight="1" x14ac:dyDescent="0.35">
      <c r="A460" s="10"/>
      <c r="B460" s="10"/>
      <c r="C460" s="10"/>
      <c r="I460" s="11"/>
    </row>
    <row r="461" spans="1:9" ht="15.75" customHeight="1" x14ac:dyDescent="0.35">
      <c r="A461" s="10"/>
      <c r="B461" s="10"/>
      <c r="C461" s="10"/>
      <c r="I461" s="11"/>
    </row>
    <row r="462" spans="1:9" ht="15.75" customHeight="1" x14ac:dyDescent="0.35">
      <c r="A462" s="10"/>
      <c r="B462" s="10"/>
      <c r="C462" s="10"/>
      <c r="I462" s="11"/>
    </row>
    <row r="463" spans="1:9" ht="15.75" customHeight="1" x14ac:dyDescent="0.35">
      <c r="A463" s="10"/>
      <c r="B463" s="10"/>
      <c r="C463" s="10"/>
      <c r="I463" s="11"/>
    </row>
    <row r="464" spans="1:9" ht="15.75" customHeight="1" x14ac:dyDescent="0.35">
      <c r="A464" s="10"/>
      <c r="B464" s="10"/>
      <c r="C464" s="10"/>
      <c r="I464" s="11"/>
    </row>
    <row r="465" spans="1:9" ht="15.75" customHeight="1" x14ac:dyDescent="0.35">
      <c r="A465" s="10"/>
      <c r="B465" s="10"/>
      <c r="C465" s="10"/>
      <c r="I465" s="11"/>
    </row>
    <row r="466" spans="1:9" ht="15.75" customHeight="1" x14ac:dyDescent="0.35">
      <c r="A466" s="10"/>
      <c r="B466" s="10"/>
      <c r="C466" s="10"/>
      <c r="I466" s="11"/>
    </row>
    <row r="467" spans="1:9" ht="15.75" customHeight="1" x14ac:dyDescent="0.35">
      <c r="A467" s="10"/>
      <c r="B467" s="10"/>
      <c r="C467" s="10"/>
      <c r="I467" s="11"/>
    </row>
    <row r="468" spans="1:9" ht="15.75" customHeight="1" x14ac:dyDescent="0.35">
      <c r="A468" s="10"/>
      <c r="B468" s="10"/>
      <c r="C468" s="10"/>
      <c r="I468" s="11"/>
    </row>
    <row r="469" spans="1:9" ht="15.75" customHeight="1" x14ac:dyDescent="0.35">
      <c r="A469" s="10"/>
      <c r="B469" s="10"/>
      <c r="C469" s="10"/>
      <c r="I469" s="11"/>
    </row>
    <row r="470" spans="1:9" ht="15.75" customHeight="1" x14ac:dyDescent="0.35">
      <c r="A470" s="10"/>
      <c r="B470" s="10"/>
      <c r="C470" s="10"/>
      <c r="I470" s="11"/>
    </row>
    <row r="471" spans="1:9" ht="15.75" customHeight="1" x14ac:dyDescent="0.35">
      <c r="A471" s="10"/>
      <c r="B471" s="10"/>
      <c r="C471" s="10"/>
      <c r="I471" s="11"/>
    </row>
    <row r="472" spans="1:9" ht="15.75" customHeight="1" x14ac:dyDescent="0.35">
      <c r="A472" s="10"/>
      <c r="B472" s="10"/>
      <c r="C472" s="10"/>
      <c r="I472" s="11"/>
    </row>
    <row r="473" spans="1:9" ht="15.75" customHeight="1" x14ac:dyDescent="0.35">
      <c r="A473" s="10"/>
      <c r="B473" s="10"/>
      <c r="C473" s="10"/>
      <c r="I473" s="11"/>
    </row>
    <row r="474" spans="1:9" ht="15.75" customHeight="1" x14ac:dyDescent="0.35">
      <c r="A474" s="10"/>
      <c r="B474" s="10"/>
      <c r="C474" s="10"/>
      <c r="I474" s="11"/>
    </row>
    <row r="475" spans="1:9" ht="15.75" customHeight="1" x14ac:dyDescent="0.35">
      <c r="A475" s="10"/>
      <c r="B475" s="10"/>
      <c r="C475" s="10"/>
      <c r="I475" s="11"/>
    </row>
    <row r="476" spans="1:9" ht="15.75" customHeight="1" x14ac:dyDescent="0.35">
      <c r="A476" s="10"/>
      <c r="B476" s="10"/>
      <c r="C476" s="10"/>
      <c r="I476" s="11"/>
    </row>
    <row r="477" spans="1:9" ht="15.75" customHeight="1" x14ac:dyDescent="0.35">
      <c r="A477" s="10"/>
      <c r="B477" s="10"/>
      <c r="C477" s="10"/>
      <c r="I477" s="11"/>
    </row>
    <row r="478" spans="1:9" ht="15.75" customHeight="1" x14ac:dyDescent="0.35">
      <c r="A478" s="10"/>
      <c r="B478" s="10"/>
      <c r="C478" s="10"/>
      <c r="I478" s="11"/>
    </row>
    <row r="479" spans="1:9" ht="15.75" customHeight="1" x14ac:dyDescent="0.35">
      <c r="A479" s="10"/>
      <c r="B479" s="10"/>
      <c r="C479" s="10"/>
      <c r="I479" s="11"/>
    </row>
    <row r="480" spans="1:9" ht="15.75" customHeight="1" x14ac:dyDescent="0.35">
      <c r="A480" s="10"/>
      <c r="B480" s="10"/>
      <c r="C480" s="10"/>
      <c r="I480" s="11"/>
    </row>
    <row r="481" spans="1:9" ht="15.75" customHeight="1" x14ac:dyDescent="0.35">
      <c r="A481" s="10"/>
      <c r="B481" s="10"/>
      <c r="C481" s="10"/>
      <c r="I481" s="11"/>
    </row>
    <row r="482" spans="1:9" ht="15.75" customHeight="1" x14ac:dyDescent="0.35">
      <c r="A482" s="10"/>
      <c r="B482" s="10"/>
      <c r="C482" s="10"/>
      <c r="I482" s="11"/>
    </row>
    <row r="483" spans="1:9" ht="15.75" customHeight="1" x14ac:dyDescent="0.35">
      <c r="A483" s="10"/>
      <c r="B483" s="10"/>
      <c r="C483" s="10"/>
      <c r="I483" s="11"/>
    </row>
    <row r="484" spans="1:9" ht="15.75" customHeight="1" x14ac:dyDescent="0.35">
      <c r="A484" s="10"/>
      <c r="B484" s="10"/>
      <c r="C484" s="10"/>
      <c r="I484" s="11"/>
    </row>
    <row r="485" spans="1:9" ht="15.75" customHeight="1" x14ac:dyDescent="0.35">
      <c r="A485" s="10"/>
      <c r="B485" s="10"/>
      <c r="C485" s="10"/>
      <c r="I485" s="11"/>
    </row>
    <row r="486" spans="1:9" ht="15.75" customHeight="1" x14ac:dyDescent="0.35">
      <c r="A486" s="10"/>
      <c r="B486" s="10"/>
      <c r="C486" s="10"/>
      <c r="I486" s="11"/>
    </row>
    <row r="487" spans="1:9" ht="15.75" customHeight="1" x14ac:dyDescent="0.35">
      <c r="A487" s="10"/>
      <c r="B487" s="10"/>
      <c r="C487" s="10"/>
      <c r="I487" s="11"/>
    </row>
    <row r="488" spans="1:9" ht="15.75" customHeight="1" x14ac:dyDescent="0.35">
      <c r="A488" s="10"/>
      <c r="B488" s="10"/>
      <c r="C488" s="10"/>
      <c r="I488" s="11"/>
    </row>
    <row r="489" spans="1:9" ht="15.75" customHeight="1" x14ac:dyDescent="0.35">
      <c r="A489" s="10"/>
      <c r="B489" s="10"/>
      <c r="C489" s="10"/>
      <c r="I489" s="11"/>
    </row>
    <row r="490" spans="1:9" ht="15.75" customHeight="1" x14ac:dyDescent="0.35">
      <c r="A490" s="10"/>
      <c r="B490" s="10"/>
      <c r="C490" s="10"/>
      <c r="I490" s="11"/>
    </row>
    <row r="491" spans="1:9" ht="15.75" customHeight="1" x14ac:dyDescent="0.35">
      <c r="A491" s="10"/>
      <c r="B491" s="10"/>
      <c r="C491" s="10"/>
      <c r="I491" s="11"/>
    </row>
    <row r="492" spans="1:9" ht="15.75" customHeight="1" x14ac:dyDescent="0.35">
      <c r="A492" s="10"/>
      <c r="B492" s="10"/>
      <c r="C492" s="10"/>
      <c r="I492" s="11"/>
    </row>
    <row r="493" spans="1:9" ht="15.75" customHeight="1" x14ac:dyDescent="0.35">
      <c r="A493" s="10"/>
      <c r="B493" s="10"/>
      <c r="C493" s="10"/>
      <c r="I493" s="11"/>
    </row>
    <row r="494" spans="1:9" ht="15.75" customHeight="1" x14ac:dyDescent="0.35">
      <c r="A494" s="10"/>
      <c r="B494" s="10"/>
      <c r="C494" s="10"/>
      <c r="I494" s="11"/>
    </row>
    <row r="495" spans="1:9" ht="15.75" customHeight="1" x14ac:dyDescent="0.35">
      <c r="A495" s="10"/>
      <c r="B495" s="10"/>
      <c r="C495" s="10"/>
      <c r="I495" s="11"/>
    </row>
    <row r="496" spans="1:9" ht="15.75" customHeight="1" x14ac:dyDescent="0.35">
      <c r="A496" s="10"/>
      <c r="B496" s="10"/>
      <c r="C496" s="10"/>
      <c r="I496" s="11"/>
    </row>
    <row r="497" spans="1:9" ht="15.75" customHeight="1" x14ac:dyDescent="0.35">
      <c r="A497" s="10"/>
      <c r="B497" s="10"/>
      <c r="C497" s="10"/>
      <c r="I497" s="11"/>
    </row>
    <row r="498" spans="1:9" ht="15.75" customHeight="1" x14ac:dyDescent="0.35">
      <c r="A498" s="10"/>
      <c r="B498" s="10"/>
      <c r="C498" s="10"/>
      <c r="I498" s="11"/>
    </row>
    <row r="499" spans="1:9" ht="15.75" customHeight="1" x14ac:dyDescent="0.35">
      <c r="A499" s="10"/>
      <c r="B499" s="10"/>
      <c r="C499" s="10"/>
      <c r="I499" s="11"/>
    </row>
    <row r="500" spans="1:9" ht="15.75" customHeight="1" x14ac:dyDescent="0.35">
      <c r="A500" s="10"/>
      <c r="B500" s="10"/>
      <c r="C500" s="10"/>
      <c r="I500" s="11"/>
    </row>
    <row r="501" spans="1:9" ht="15.75" customHeight="1" x14ac:dyDescent="0.35">
      <c r="A501" s="10"/>
      <c r="B501" s="10"/>
      <c r="C501" s="10"/>
      <c r="I501" s="11"/>
    </row>
    <row r="502" spans="1:9" ht="15.75" customHeight="1" x14ac:dyDescent="0.35">
      <c r="A502" s="10"/>
      <c r="B502" s="10"/>
      <c r="C502" s="10"/>
      <c r="I502" s="11"/>
    </row>
    <row r="503" spans="1:9" ht="15.75" customHeight="1" x14ac:dyDescent="0.35">
      <c r="A503" s="10"/>
      <c r="B503" s="10"/>
      <c r="C503" s="10"/>
      <c r="I503" s="11"/>
    </row>
    <row r="504" spans="1:9" ht="15.75" customHeight="1" x14ac:dyDescent="0.35">
      <c r="A504" s="10"/>
      <c r="B504" s="10"/>
      <c r="C504" s="10"/>
      <c r="I504" s="11"/>
    </row>
    <row r="505" spans="1:9" ht="15.75" customHeight="1" x14ac:dyDescent="0.35">
      <c r="A505" s="10"/>
      <c r="B505" s="10"/>
      <c r="C505" s="10"/>
      <c r="I505" s="11"/>
    </row>
    <row r="506" spans="1:9" ht="15.75" customHeight="1" x14ac:dyDescent="0.35">
      <c r="A506" s="10"/>
      <c r="B506" s="10"/>
      <c r="C506" s="10"/>
      <c r="I506" s="11"/>
    </row>
    <row r="507" spans="1:9" ht="15.75" customHeight="1" x14ac:dyDescent="0.35">
      <c r="A507" s="10"/>
      <c r="B507" s="10"/>
      <c r="C507" s="10"/>
      <c r="I507" s="11"/>
    </row>
    <row r="508" spans="1:9" ht="15.75" customHeight="1" x14ac:dyDescent="0.35">
      <c r="A508" s="10"/>
      <c r="B508" s="10"/>
      <c r="C508" s="10"/>
      <c r="I508" s="11"/>
    </row>
    <row r="509" spans="1:9" ht="15.75" customHeight="1" x14ac:dyDescent="0.35">
      <c r="A509" s="10"/>
      <c r="B509" s="10"/>
      <c r="C509" s="10"/>
      <c r="I509" s="11"/>
    </row>
    <row r="510" spans="1:9" ht="15.75" customHeight="1" x14ac:dyDescent="0.35">
      <c r="A510" s="10"/>
      <c r="B510" s="10"/>
      <c r="C510" s="10"/>
      <c r="I510" s="11"/>
    </row>
    <row r="511" spans="1:9" ht="15.75" customHeight="1" x14ac:dyDescent="0.35">
      <c r="A511" s="10"/>
      <c r="B511" s="10"/>
      <c r="C511" s="10"/>
      <c r="I511" s="11"/>
    </row>
    <row r="512" spans="1:9" ht="15.75" customHeight="1" x14ac:dyDescent="0.35">
      <c r="A512" s="10"/>
      <c r="B512" s="10"/>
      <c r="C512" s="10"/>
      <c r="I512" s="11"/>
    </row>
    <row r="513" spans="1:9" ht="15.75" customHeight="1" x14ac:dyDescent="0.35">
      <c r="A513" s="10"/>
      <c r="B513" s="10"/>
      <c r="C513" s="10"/>
      <c r="I513" s="11"/>
    </row>
    <row r="514" spans="1:9" ht="15.75" customHeight="1" x14ac:dyDescent="0.35">
      <c r="A514" s="10"/>
      <c r="B514" s="10"/>
      <c r="C514" s="10"/>
      <c r="I514" s="11"/>
    </row>
    <row r="515" spans="1:9" ht="15.75" customHeight="1" x14ac:dyDescent="0.35">
      <c r="A515" s="10"/>
      <c r="B515" s="10"/>
      <c r="C515" s="10"/>
      <c r="I515" s="11"/>
    </row>
    <row r="516" spans="1:9" ht="15.75" customHeight="1" x14ac:dyDescent="0.35">
      <c r="A516" s="10"/>
      <c r="B516" s="10"/>
      <c r="C516" s="10"/>
      <c r="I516" s="11"/>
    </row>
    <row r="517" spans="1:9" ht="15.75" customHeight="1" x14ac:dyDescent="0.35">
      <c r="A517" s="10"/>
      <c r="B517" s="10"/>
      <c r="C517" s="10"/>
      <c r="I517" s="11"/>
    </row>
    <row r="518" spans="1:9" ht="15.75" customHeight="1" x14ac:dyDescent="0.35">
      <c r="A518" s="10"/>
      <c r="B518" s="10"/>
      <c r="C518" s="10"/>
      <c r="I518" s="11"/>
    </row>
    <row r="519" spans="1:9" ht="15.75" customHeight="1" x14ac:dyDescent="0.35">
      <c r="A519" s="10"/>
      <c r="B519" s="10"/>
      <c r="C519" s="10"/>
      <c r="I519" s="11"/>
    </row>
    <row r="520" spans="1:9" ht="15.75" customHeight="1" x14ac:dyDescent="0.35">
      <c r="A520" s="10"/>
      <c r="B520" s="10"/>
      <c r="C520" s="10"/>
      <c r="I520" s="11"/>
    </row>
    <row r="521" spans="1:9" ht="15.75" customHeight="1" x14ac:dyDescent="0.35">
      <c r="A521" s="10"/>
      <c r="B521" s="10"/>
      <c r="C521" s="10"/>
      <c r="I521" s="11"/>
    </row>
    <row r="522" spans="1:9" ht="15.75" customHeight="1" x14ac:dyDescent="0.35">
      <c r="A522" s="10"/>
      <c r="B522" s="10"/>
      <c r="C522" s="10"/>
      <c r="I522" s="11"/>
    </row>
    <row r="523" spans="1:9" ht="15.75" customHeight="1" x14ac:dyDescent="0.35">
      <c r="A523" s="10"/>
      <c r="B523" s="10"/>
      <c r="C523" s="10"/>
      <c r="I523" s="11"/>
    </row>
    <row r="524" spans="1:9" ht="15.75" customHeight="1" x14ac:dyDescent="0.35">
      <c r="A524" s="10"/>
      <c r="B524" s="10"/>
      <c r="C524" s="10"/>
      <c r="I524" s="11"/>
    </row>
    <row r="525" spans="1:9" ht="15.75" customHeight="1" x14ac:dyDescent="0.35">
      <c r="A525" s="10"/>
      <c r="B525" s="10"/>
      <c r="C525" s="10"/>
      <c r="I525" s="11"/>
    </row>
    <row r="526" spans="1:9" ht="15.75" customHeight="1" x14ac:dyDescent="0.35">
      <c r="A526" s="10"/>
      <c r="B526" s="10"/>
      <c r="C526" s="10"/>
      <c r="I526" s="11"/>
    </row>
    <row r="527" spans="1:9" ht="15.75" customHeight="1" x14ac:dyDescent="0.35">
      <c r="A527" s="10"/>
      <c r="B527" s="10"/>
      <c r="C527" s="10"/>
      <c r="I527" s="11"/>
    </row>
    <row r="528" spans="1:9" ht="15.75" customHeight="1" x14ac:dyDescent="0.35">
      <c r="A528" s="10"/>
      <c r="B528" s="10"/>
      <c r="C528" s="10"/>
      <c r="I528" s="11"/>
    </row>
    <row r="529" spans="1:9" ht="15.75" customHeight="1" x14ac:dyDescent="0.35">
      <c r="A529" s="10"/>
      <c r="B529" s="10"/>
      <c r="C529" s="10"/>
      <c r="I529" s="11"/>
    </row>
    <row r="530" spans="1:9" ht="15.75" customHeight="1" x14ac:dyDescent="0.35">
      <c r="A530" s="10"/>
      <c r="B530" s="10"/>
      <c r="C530" s="10"/>
      <c r="I530" s="11"/>
    </row>
    <row r="531" spans="1:9" ht="15.75" customHeight="1" x14ac:dyDescent="0.35">
      <c r="A531" s="10"/>
      <c r="B531" s="10"/>
      <c r="C531" s="10"/>
      <c r="I531" s="11"/>
    </row>
    <row r="532" spans="1:9" ht="15.75" customHeight="1" x14ac:dyDescent="0.35">
      <c r="A532" s="10"/>
      <c r="B532" s="10"/>
      <c r="C532" s="10"/>
      <c r="I532" s="11"/>
    </row>
    <row r="533" spans="1:9" ht="15.75" customHeight="1" x14ac:dyDescent="0.35">
      <c r="A533" s="10"/>
      <c r="B533" s="10"/>
      <c r="C533" s="10"/>
      <c r="I533" s="11"/>
    </row>
    <row r="534" spans="1:9" ht="15.75" customHeight="1" x14ac:dyDescent="0.35">
      <c r="A534" s="10"/>
      <c r="B534" s="10"/>
      <c r="C534" s="10"/>
      <c r="I534" s="11"/>
    </row>
    <row r="535" spans="1:9" ht="15.75" customHeight="1" x14ac:dyDescent="0.35">
      <c r="A535" s="10"/>
      <c r="B535" s="10"/>
      <c r="C535" s="10"/>
      <c r="I535" s="11"/>
    </row>
    <row r="536" spans="1:9" ht="15.75" customHeight="1" x14ac:dyDescent="0.35">
      <c r="A536" s="10"/>
      <c r="B536" s="10"/>
      <c r="C536" s="10"/>
      <c r="I536" s="11"/>
    </row>
    <row r="537" spans="1:9" ht="15.75" customHeight="1" x14ac:dyDescent="0.35">
      <c r="A537" s="10"/>
      <c r="B537" s="10"/>
      <c r="C537" s="10"/>
      <c r="I537" s="11"/>
    </row>
    <row r="538" spans="1:9" ht="15.75" customHeight="1" x14ac:dyDescent="0.35">
      <c r="A538" s="10"/>
      <c r="B538" s="10"/>
      <c r="C538" s="10"/>
      <c r="I538" s="11"/>
    </row>
    <row r="539" spans="1:9" ht="15.75" customHeight="1" x14ac:dyDescent="0.35">
      <c r="A539" s="10"/>
      <c r="B539" s="10"/>
      <c r="C539" s="10"/>
      <c r="I539" s="11"/>
    </row>
    <row r="540" spans="1:9" ht="15.75" customHeight="1" x14ac:dyDescent="0.35">
      <c r="A540" s="10"/>
      <c r="B540" s="10"/>
      <c r="C540" s="10"/>
      <c r="I540" s="11"/>
    </row>
    <row r="541" spans="1:9" ht="15.75" customHeight="1" x14ac:dyDescent="0.35">
      <c r="A541" s="10"/>
      <c r="B541" s="10"/>
      <c r="C541" s="10"/>
      <c r="I541" s="11"/>
    </row>
    <row r="542" spans="1:9" ht="15.75" customHeight="1" x14ac:dyDescent="0.35">
      <c r="A542" s="10"/>
      <c r="B542" s="10"/>
      <c r="C542" s="10"/>
      <c r="I542" s="11"/>
    </row>
    <row r="543" spans="1:9" ht="15.75" customHeight="1" x14ac:dyDescent="0.35">
      <c r="A543" s="10"/>
      <c r="B543" s="10"/>
      <c r="C543" s="10"/>
      <c r="I543" s="11"/>
    </row>
    <row r="544" spans="1:9" ht="15.75" customHeight="1" x14ac:dyDescent="0.35">
      <c r="A544" s="10"/>
      <c r="B544" s="10"/>
      <c r="C544" s="10"/>
      <c r="I544" s="11"/>
    </row>
    <row r="545" spans="1:9" ht="15.75" customHeight="1" x14ac:dyDescent="0.35">
      <c r="A545" s="10"/>
      <c r="B545" s="10"/>
      <c r="C545" s="10"/>
      <c r="I545" s="11"/>
    </row>
    <row r="546" spans="1:9" ht="15.75" customHeight="1" x14ac:dyDescent="0.35">
      <c r="A546" s="10"/>
      <c r="B546" s="10"/>
      <c r="C546" s="10"/>
      <c r="I546" s="11"/>
    </row>
    <row r="547" spans="1:9" ht="15.75" customHeight="1" x14ac:dyDescent="0.35">
      <c r="A547" s="10"/>
      <c r="B547" s="10"/>
      <c r="C547" s="10"/>
      <c r="I547" s="11"/>
    </row>
    <row r="548" spans="1:9" ht="15.75" customHeight="1" x14ac:dyDescent="0.35">
      <c r="A548" s="10"/>
      <c r="B548" s="10"/>
      <c r="C548" s="10"/>
      <c r="I548" s="11"/>
    </row>
    <row r="549" spans="1:9" ht="15.75" customHeight="1" x14ac:dyDescent="0.35">
      <c r="A549" s="10"/>
      <c r="B549" s="10"/>
      <c r="C549" s="10"/>
      <c r="I549" s="11"/>
    </row>
    <row r="550" spans="1:9" ht="15.75" customHeight="1" x14ac:dyDescent="0.35">
      <c r="A550" s="10"/>
      <c r="B550" s="10"/>
      <c r="C550" s="10"/>
      <c r="I550" s="11"/>
    </row>
    <row r="551" spans="1:9" ht="15.75" customHeight="1" x14ac:dyDescent="0.35">
      <c r="A551" s="10"/>
      <c r="B551" s="10"/>
      <c r="C551" s="10"/>
      <c r="I551" s="11"/>
    </row>
    <row r="552" spans="1:9" ht="15.75" customHeight="1" x14ac:dyDescent="0.35">
      <c r="A552" s="10"/>
      <c r="B552" s="10"/>
      <c r="C552" s="10"/>
      <c r="I552" s="11"/>
    </row>
    <row r="553" spans="1:9" ht="15.75" customHeight="1" x14ac:dyDescent="0.35">
      <c r="A553" s="10"/>
      <c r="B553" s="10"/>
      <c r="C553" s="10"/>
      <c r="I553" s="11"/>
    </row>
    <row r="554" spans="1:9" ht="15.75" customHeight="1" x14ac:dyDescent="0.35">
      <c r="A554" s="10"/>
      <c r="B554" s="10"/>
      <c r="C554" s="10"/>
      <c r="I554" s="11"/>
    </row>
    <row r="555" spans="1:9" ht="15.75" customHeight="1" x14ac:dyDescent="0.35">
      <c r="A555" s="10"/>
      <c r="B555" s="10"/>
      <c r="C555" s="10"/>
      <c r="I555" s="11"/>
    </row>
    <row r="556" spans="1:9" ht="15.75" customHeight="1" x14ac:dyDescent="0.35">
      <c r="A556" s="10"/>
      <c r="B556" s="10"/>
      <c r="C556" s="10"/>
      <c r="I556" s="11"/>
    </row>
    <row r="557" spans="1:9" ht="15.75" customHeight="1" x14ac:dyDescent="0.35">
      <c r="A557" s="10"/>
      <c r="B557" s="10"/>
      <c r="C557" s="10"/>
      <c r="I557" s="11"/>
    </row>
    <row r="558" spans="1:9" ht="15.75" customHeight="1" x14ac:dyDescent="0.35">
      <c r="A558" s="10"/>
      <c r="B558" s="10"/>
      <c r="C558" s="10"/>
      <c r="I558" s="11"/>
    </row>
    <row r="559" spans="1:9" ht="15.75" customHeight="1" x14ac:dyDescent="0.35">
      <c r="A559" s="10"/>
      <c r="B559" s="10"/>
      <c r="C559" s="10"/>
      <c r="I559" s="11"/>
    </row>
    <row r="560" spans="1:9" ht="15.75" customHeight="1" x14ac:dyDescent="0.35">
      <c r="A560" s="10"/>
      <c r="B560" s="10"/>
      <c r="C560" s="10"/>
      <c r="I560" s="11"/>
    </row>
    <row r="561" spans="1:9" ht="15.75" customHeight="1" x14ac:dyDescent="0.35">
      <c r="A561" s="10"/>
      <c r="B561" s="10"/>
      <c r="C561" s="10"/>
      <c r="I561" s="11"/>
    </row>
    <row r="562" spans="1:9" ht="15.75" customHeight="1" x14ac:dyDescent="0.35">
      <c r="A562" s="10"/>
      <c r="B562" s="10"/>
      <c r="C562" s="10"/>
      <c r="I562" s="11"/>
    </row>
    <row r="563" spans="1:9" ht="15.75" customHeight="1" x14ac:dyDescent="0.35">
      <c r="A563" s="10"/>
      <c r="B563" s="10"/>
      <c r="C563" s="10"/>
      <c r="I563" s="11"/>
    </row>
    <row r="564" spans="1:9" ht="15.75" customHeight="1" x14ac:dyDescent="0.35">
      <c r="A564" s="10"/>
      <c r="B564" s="10"/>
      <c r="C564" s="10"/>
      <c r="I564" s="11"/>
    </row>
    <row r="565" spans="1:9" ht="15.75" customHeight="1" x14ac:dyDescent="0.35">
      <c r="A565" s="10"/>
      <c r="B565" s="10"/>
      <c r="C565" s="10"/>
      <c r="I565" s="11"/>
    </row>
    <row r="566" spans="1:9" ht="15.75" customHeight="1" x14ac:dyDescent="0.35">
      <c r="A566" s="10"/>
      <c r="B566" s="10"/>
      <c r="C566" s="10"/>
      <c r="I566" s="11"/>
    </row>
    <row r="567" spans="1:9" ht="15.75" customHeight="1" x14ac:dyDescent="0.35">
      <c r="A567" s="10"/>
      <c r="B567" s="10"/>
      <c r="C567" s="10"/>
      <c r="I567" s="11"/>
    </row>
    <row r="568" spans="1:9" ht="15.75" customHeight="1" x14ac:dyDescent="0.35">
      <c r="A568" s="10"/>
      <c r="B568" s="10"/>
      <c r="C568" s="10"/>
      <c r="I568" s="11"/>
    </row>
    <row r="569" spans="1:9" ht="15.75" customHeight="1" x14ac:dyDescent="0.35">
      <c r="A569" s="10"/>
      <c r="B569" s="10"/>
      <c r="C569" s="10"/>
      <c r="I569" s="11"/>
    </row>
    <row r="570" spans="1:9" ht="15.75" customHeight="1" x14ac:dyDescent="0.35">
      <c r="A570" s="10"/>
      <c r="B570" s="10"/>
      <c r="C570" s="10"/>
      <c r="I570" s="11"/>
    </row>
    <row r="571" spans="1:9" ht="15.75" customHeight="1" x14ac:dyDescent="0.35">
      <c r="A571" s="10"/>
      <c r="B571" s="10"/>
      <c r="C571" s="10"/>
      <c r="I571" s="11"/>
    </row>
    <row r="572" spans="1:9" ht="15.75" customHeight="1" x14ac:dyDescent="0.35">
      <c r="A572" s="10"/>
      <c r="B572" s="10"/>
      <c r="C572" s="10"/>
      <c r="I572" s="11"/>
    </row>
    <row r="573" spans="1:9" ht="15.75" customHeight="1" x14ac:dyDescent="0.35">
      <c r="A573" s="10"/>
      <c r="B573" s="10"/>
      <c r="C573" s="10"/>
      <c r="I573" s="11"/>
    </row>
    <row r="574" spans="1:9" ht="15.75" customHeight="1" x14ac:dyDescent="0.35">
      <c r="A574" s="10"/>
      <c r="B574" s="10"/>
      <c r="C574" s="10"/>
      <c r="I574" s="11"/>
    </row>
    <row r="575" spans="1:9" ht="15.75" customHeight="1" x14ac:dyDescent="0.35">
      <c r="A575" s="10"/>
      <c r="B575" s="10"/>
      <c r="C575" s="10"/>
      <c r="I575" s="11"/>
    </row>
    <row r="576" spans="1:9" ht="15.75" customHeight="1" x14ac:dyDescent="0.35">
      <c r="A576" s="10"/>
      <c r="B576" s="10"/>
      <c r="C576" s="10"/>
      <c r="I576" s="11"/>
    </row>
    <row r="577" spans="1:9" ht="15.75" customHeight="1" x14ac:dyDescent="0.35">
      <c r="A577" s="10"/>
      <c r="B577" s="10"/>
      <c r="C577" s="10"/>
      <c r="I577" s="11"/>
    </row>
    <row r="578" spans="1:9" ht="15.75" customHeight="1" x14ac:dyDescent="0.35">
      <c r="A578" s="10"/>
      <c r="B578" s="10"/>
      <c r="C578" s="10"/>
      <c r="I578" s="11"/>
    </row>
    <row r="579" spans="1:9" ht="15.75" customHeight="1" x14ac:dyDescent="0.35">
      <c r="A579" s="10"/>
      <c r="B579" s="10"/>
      <c r="C579" s="10"/>
      <c r="I579" s="11"/>
    </row>
    <row r="580" spans="1:9" ht="15.75" customHeight="1" x14ac:dyDescent="0.35">
      <c r="A580" s="10"/>
      <c r="B580" s="10"/>
      <c r="C580" s="10"/>
      <c r="I580" s="11"/>
    </row>
    <row r="581" spans="1:9" ht="15.75" customHeight="1" x14ac:dyDescent="0.35">
      <c r="A581" s="10"/>
      <c r="B581" s="10"/>
      <c r="C581" s="10"/>
      <c r="I581" s="11"/>
    </row>
    <row r="582" spans="1:9" ht="15.75" customHeight="1" x14ac:dyDescent="0.35">
      <c r="A582" s="10"/>
      <c r="B582" s="10"/>
      <c r="C582" s="10"/>
      <c r="I582" s="11"/>
    </row>
    <row r="583" spans="1:9" ht="15.75" customHeight="1" x14ac:dyDescent="0.35">
      <c r="A583" s="10"/>
      <c r="B583" s="10"/>
      <c r="C583" s="10"/>
      <c r="I583" s="11"/>
    </row>
    <row r="584" spans="1:9" ht="15.75" customHeight="1" x14ac:dyDescent="0.35">
      <c r="A584" s="10"/>
      <c r="B584" s="10"/>
      <c r="C584" s="10"/>
      <c r="I584" s="11"/>
    </row>
    <row r="585" spans="1:9" ht="15.75" customHeight="1" x14ac:dyDescent="0.35">
      <c r="A585" s="10"/>
      <c r="B585" s="10"/>
      <c r="C585" s="10"/>
      <c r="I585" s="11"/>
    </row>
    <row r="586" spans="1:9" ht="15.75" customHeight="1" x14ac:dyDescent="0.35">
      <c r="A586" s="10"/>
      <c r="B586" s="10"/>
      <c r="C586" s="10"/>
      <c r="I586" s="11"/>
    </row>
    <row r="587" spans="1:9" ht="15.75" customHeight="1" x14ac:dyDescent="0.35">
      <c r="A587" s="10"/>
      <c r="B587" s="10"/>
      <c r="C587" s="10"/>
      <c r="I587" s="11"/>
    </row>
    <row r="588" spans="1:9" ht="15.75" customHeight="1" x14ac:dyDescent="0.35">
      <c r="A588" s="10"/>
      <c r="B588" s="10"/>
      <c r="C588" s="10"/>
      <c r="I588" s="11"/>
    </row>
    <row r="589" spans="1:9" ht="15.75" customHeight="1" x14ac:dyDescent="0.35">
      <c r="A589" s="10"/>
      <c r="B589" s="10"/>
      <c r="C589" s="10"/>
      <c r="I589" s="11"/>
    </row>
    <row r="590" spans="1:9" ht="15.75" customHeight="1" x14ac:dyDescent="0.35">
      <c r="A590" s="10"/>
      <c r="B590" s="10"/>
      <c r="C590" s="10"/>
      <c r="I590" s="11"/>
    </row>
    <row r="591" spans="1:9" ht="15.75" customHeight="1" x14ac:dyDescent="0.35">
      <c r="A591" s="10"/>
      <c r="B591" s="10"/>
      <c r="C591" s="10"/>
      <c r="I591" s="11"/>
    </row>
    <row r="592" spans="1:9" ht="15.75" customHeight="1" x14ac:dyDescent="0.35">
      <c r="A592" s="10"/>
      <c r="B592" s="10"/>
      <c r="C592" s="10"/>
      <c r="I592" s="11"/>
    </row>
    <row r="593" spans="1:9" ht="15.75" customHeight="1" x14ac:dyDescent="0.35">
      <c r="A593" s="10"/>
      <c r="B593" s="10"/>
      <c r="C593" s="10"/>
      <c r="I593" s="11"/>
    </row>
    <row r="594" spans="1:9" ht="15.75" customHeight="1" x14ac:dyDescent="0.35">
      <c r="A594" s="10"/>
      <c r="B594" s="10"/>
      <c r="C594" s="10"/>
      <c r="I594" s="11"/>
    </row>
    <row r="595" spans="1:9" ht="15.75" customHeight="1" x14ac:dyDescent="0.35">
      <c r="A595" s="10"/>
      <c r="B595" s="10"/>
      <c r="C595" s="10"/>
      <c r="I595" s="11"/>
    </row>
    <row r="596" spans="1:9" ht="15.75" customHeight="1" x14ac:dyDescent="0.35">
      <c r="A596" s="10"/>
      <c r="B596" s="10"/>
      <c r="C596" s="10"/>
      <c r="I596" s="11"/>
    </row>
    <row r="597" spans="1:9" ht="15.75" customHeight="1" x14ac:dyDescent="0.35">
      <c r="A597" s="10"/>
      <c r="B597" s="10"/>
      <c r="C597" s="10"/>
      <c r="I597" s="11"/>
    </row>
    <row r="598" spans="1:9" ht="15.75" customHeight="1" x14ac:dyDescent="0.35">
      <c r="A598" s="10"/>
      <c r="B598" s="10"/>
      <c r="C598" s="10"/>
      <c r="I598" s="11"/>
    </row>
    <row r="599" spans="1:9" ht="15.75" customHeight="1" x14ac:dyDescent="0.35">
      <c r="A599" s="10"/>
      <c r="B599" s="10"/>
      <c r="C599" s="10"/>
      <c r="I599" s="11"/>
    </row>
    <row r="600" spans="1:9" ht="15.75" customHeight="1" x14ac:dyDescent="0.35">
      <c r="A600" s="10"/>
      <c r="B600" s="10"/>
      <c r="C600" s="10"/>
      <c r="I600" s="11"/>
    </row>
    <row r="601" spans="1:9" ht="15.75" customHeight="1" x14ac:dyDescent="0.35">
      <c r="A601" s="10"/>
      <c r="B601" s="10"/>
      <c r="C601" s="10"/>
      <c r="I601" s="11"/>
    </row>
    <row r="602" spans="1:9" ht="15.75" customHeight="1" x14ac:dyDescent="0.35">
      <c r="A602" s="10"/>
      <c r="B602" s="10"/>
      <c r="C602" s="10"/>
      <c r="I602" s="11"/>
    </row>
    <row r="603" spans="1:9" ht="15.75" customHeight="1" x14ac:dyDescent="0.35">
      <c r="A603" s="10"/>
      <c r="B603" s="10"/>
      <c r="C603" s="10"/>
      <c r="I603" s="11"/>
    </row>
    <row r="604" spans="1:9" ht="15.75" customHeight="1" x14ac:dyDescent="0.35">
      <c r="A604" s="10"/>
      <c r="B604" s="10"/>
      <c r="C604" s="10"/>
      <c r="I604" s="11"/>
    </row>
    <row r="605" spans="1:9" ht="15.75" customHeight="1" x14ac:dyDescent="0.35">
      <c r="A605" s="10"/>
      <c r="B605" s="10"/>
      <c r="C605" s="10"/>
      <c r="I605" s="11"/>
    </row>
    <row r="606" spans="1:9" ht="15.75" customHeight="1" x14ac:dyDescent="0.35">
      <c r="A606" s="10"/>
      <c r="B606" s="10"/>
      <c r="C606" s="10"/>
      <c r="I606" s="11"/>
    </row>
    <row r="607" spans="1:9" ht="15.75" customHeight="1" x14ac:dyDescent="0.35">
      <c r="A607" s="10"/>
      <c r="B607" s="10"/>
      <c r="C607" s="10"/>
      <c r="I607" s="11"/>
    </row>
    <row r="608" spans="1:9" ht="15.75" customHeight="1" x14ac:dyDescent="0.35">
      <c r="A608" s="10"/>
      <c r="B608" s="10"/>
      <c r="C608" s="10"/>
      <c r="I608" s="11"/>
    </row>
    <row r="609" spans="1:9" ht="15.75" customHeight="1" x14ac:dyDescent="0.35">
      <c r="A609" s="10"/>
      <c r="B609" s="10"/>
      <c r="C609" s="10"/>
      <c r="I609" s="11"/>
    </row>
    <row r="610" spans="1:9" ht="15.75" customHeight="1" x14ac:dyDescent="0.35">
      <c r="A610" s="10"/>
      <c r="B610" s="10"/>
      <c r="C610" s="10"/>
      <c r="I610" s="11"/>
    </row>
    <row r="611" spans="1:9" ht="15.75" customHeight="1" x14ac:dyDescent="0.35">
      <c r="A611" s="10"/>
      <c r="B611" s="10"/>
      <c r="C611" s="10"/>
      <c r="I611" s="11"/>
    </row>
    <row r="612" spans="1:9" ht="15.75" customHeight="1" x14ac:dyDescent="0.35">
      <c r="A612" s="10"/>
      <c r="B612" s="10"/>
      <c r="C612" s="10"/>
      <c r="I612" s="11"/>
    </row>
    <row r="613" spans="1:9" ht="15.75" customHeight="1" x14ac:dyDescent="0.35">
      <c r="A613" s="10"/>
      <c r="B613" s="10"/>
      <c r="C613" s="10"/>
      <c r="I613" s="11"/>
    </row>
    <row r="614" spans="1:9" ht="15.75" customHeight="1" x14ac:dyDescent="0.35">
      <c r="A614" s="10"/>
      <c r="B614" s="10"/>
      <c r="C614" s="10"/>
      <c r="I614" s="11"/>
    </row>
    <row r="615" spans="1:9" ht="15.75" customHeight="1" x14ac:dyDescent="0.35">
      <c r="A615" s="10"/>
      <c r="B615" s="10"/>
      <c r="C615" s="10"/>
      <c r="I615" s="11"/>
    </row>
    <row r="616" spans="1:9" ht="15.75" customHeight="1" x14ac:dyDescent="0.35">
      <c r="A616" s="10"/>
      <c r="B616" s="10"/>
      <c r="C616" s="10"/>
      <c r="I616" s="11"/>
    </row>
    <row r="617" spans="1:9" ht="15.75" customHeight="1" x14ac:dyDescent="0.35">
      <c r="A617" s="10"/>
      <c r="B617" s="10"/>
      <c r="C617" s="10"/>
      <c r="I617" s="11"/>
    </row>
    <row r="618" spans="1:9" ht="15.75" customHeight="1" x14ac:dyDescent="0.35">
      <c r="A618" s="10"/>
      <c r="B618" s="10"/>
      <c r="C618" s="10"/>
      <c r="I618" s="11"/>
    </row>
    <row r="619" spans="1:9" ht="15.75" customHeight="1" x14ac:dyDescent="0.35">
      <c r="A619" s="10"/>
      <c r="B619" s="10"/>
      <c r="C619" s="10"/>
      <c r="I619" s="11"/>
    </row>
    <row r="620" spans="1:9" ht="15.75" customHeight="1" x14ac:dyDescent="0.35">
      <c r="A620" s="10"/>
      <c r="B620" s="10"/>
      <c r="C620" s="10"/>
      <c r="I620" s="11"/>
    </row>
    <row r="621" spans="1:9" ht="15.75" customHeight="1" x14ac:dyDescent="0.35">
      <c r="A621" s="10"/>
      <c r="B621" s="10"/>
      <c r="C621" s="10"/>
      <c r="I621" s="11"/>
    </row>
    <row r="622" spans="1:9" ht="15.75" customHeight="1" x14ac:dyDescent="0.35">
      <c r="A622" s="10"/>
      <c r="B622" s="10"/>
      <c r="C622" s="10"/>
      <c r="I622" s="11"/>
    </row>
    <row r="623" spans="1:9" ht="15.75" customHeight="1" x14ac:dyDescent="0.35">
      <c r="A623" s="10"/>
      <c r="B623" s="10"/>
      <c r="C623" s="10"/>
      <c r="I623" s="11"/>
    </row>
    <row r="624" spans="1:9" ht="15.75" customHeight="1" x14ac:dyDescent="0.35">
      <c r="A624" s="10"/>
      <c r="B624" s="10"/>
      <c r="C624" s="10"/>
      <c r="I624" s="11"/>
    </row>
    <row r="625" spans="1:9" ht="15.75" customHeight="1" x14ac:dyDescent="0.35">
      <c r="A625" s="10"/>
      <c r="B625" s="10"/>
      <c r="C625" s="10"/>
      <c r="I625" s="11"/>
    </row>
    <row r="626" spans="1:9" ht="15.75" customHeight="1" x14ac:dyDescent="0.35">
      <c r="A626" s="10"/>
      <c r="B626" s="10"/>
      <c r="C626" s="10"/>
      <c r="I626" s="11"/>
    </row>
    <row r="627" spans="1:9" ht="15.75" customHeight="1" x14ac:dyDescent="0.35">
      <c r="A627" s="10"/>
      <c r="B627" s="10"/>
      <c r="C627" s="10"/>
      <c r="I627" s="11"/>
    </row>
    <row r="628" spans="1:9" ht="15.75" customHeight="1" x14ac:dyDescent="0.35">
      <c r="A628" s="10"/>
      <c r="B628" s="10"/>
      <c r="C628" s="10"/>
      <c r="I628" s="11"/>
    </row>
    <row r="629" spans="1:9" ht="15.75" customHeight="1" x14ac:dyDescent="0.35">
      <c r="A629" s="10"/>
      <c r="B629" s="10"/>
      <c r="C629" s="10"/>
      <c r="I629" s="11"/>
    </row>
    <row r="630" spans="1:9" ht="15.75" customHeight="1" x14ac:dyDescent="0.35">
      <c r="A630" s="10"/>
      <c r="B630" s="10"/>
      <c r="C630" s="10"/>
      <c r="I630" s="11"/>
    </row>
    <row r="631" spans="1:9" ht="15.75" customHeight="1" x14ac:dyDescent="0.35">
      <c r="A631" s="10"/>
      <c r="B631" s="10"/>
      <c r="C631" s="10"/>
      <c r="I631" s="11"/>
    </row>
    <row r="632" spans="1:9" ht="15.75" customHeight="1" x14ac:dyDescent="0.35">
      <c r="A632" s="10"/>
      <c r="B632" s="10"/>
      <c r="C632" s="10"/>
      <c r="I632" s="11"/>
    </row>
    <row r="633" spans="1:9" ht="15.75" customHeight="1" x14ac:dyDescent="0.35">
      <c r="A633" s="10"/>
      <c r="B633" s="10"/>
      <c r="C633" s="10"/>
      <c r="I633" s="11"/>
    </row>
    <row r="634" spans="1:9" ht="15.75" customHeight="1" x14ac:dyDescent="0.35">
      <c r="A634" s="10"/>
      <c r="B634" s="10"/>
      <c r="C634" s="10"/>
      <c r="I634" s="11"/>
    </row>
    <row r="635" spans="1:9" ht="15.75" customHeight="1" x14ac:dyDescent="0.35">
      <c r="A635" s="10"/>
      <c r="B635" s="10"/>
      <c r="C635" s="10"/>
      <c r="I635" s="11"/>
    </row>
    <row r="636" spans="1:9" ht="15.75" customHeight="1" x14ac:dyDescent="0.35">
      <c r="A636" s="10"/>
      <c r="B636" s="10"/>
      <c r="C636" s="10"/>
      <c r="I636" s="11"/>
    </row>
    <row r="637" spans="1:9" ht="15.75" customHeight="1" x14ac:dyDescent="0.35">
      <c r="A637" s="10"/>
      <c r="B637" s="10"/>
      <c r="C637" s="10"/>
      <c r="I637" s="11"/>
    </row>
    <row r="638" spans="1:9" ht="15.75" customHeight="1" x14ac:dyDescent="0.35">
      <c r="A638" s="10"/>
      <c r="B638" s="10"/>
      <c r="C638" s="10"/>
      <c r="I638" s="11"/>
    </row>
    <row r="639" spans="1:9" ht="15.75" customHeight="1" x14ac:dyDescent="0.35">
      <c r="A639" s="10"/>
      <c r="B639" s="10"/>
      <c r="C639" s="10"/>
      <c r="I639" s="11"/>
    </row>
    <row r="640" spans="1:9" ht="15.75" customHeight="1" x14ac:dyDescent="0.35">
      <c r="A640" s="10"/>
      <c r="B640" s="10"/>
      <c r="C640" s="10"/>
      <c r="I640" s="11"/>
    </row>
    <row r="641" spans="1:9" ht="15.75" customHeight="1" x14ac:dyDescent="0.35">
      <c r="A641" s="10"/>
      <c r="B641" s="10"/>
      <c r="C641" s="10"/>
      <c r="I641" s="11"/>
    </row>
    <row r="642" spans="1:9" ht="15.75" customHeight="1" x14ac:dyDescent="0.35">
      <c r="A642" s="10"/>
      <c r="B642" s="10"/>
      <c r="C642" s="10"/>
      <c r="I642" s="11"/>
    </row>
    <row r="643" spans="1:9" ht="15.75" customHeight="1" x14ac:dyDescent="0.35">
      <c r="A643" s="10"/>
      <c r="B643" s="10"/>
      <c r="C643" s="10"/>
      <c r="I643" s="11"/>
    </row>
    <row r="644" spans="1:9" ht="15.75" customHeight="1" x14ac:dyDescent="0.35">
      <c r="A644" s="10"/>
      <c r="B644" s="10"/>
      <c r="C644" s="10"/>
      <c r="I644" s="11"/>
    </row>
    <row r="645" spans="1:9" ht="15.75" customHeight="1" x14ac:dyDescent="0.35">
      <c r="A645" s="10"/>
      <c r="B645" s="10"/>
      <c r="C645" s="10"/>
      <c r="I645" s="11"/>
    </row>
    <row r="646" spans="1:9" ht="15.75" customHeight="1" x14ac:dyDescent="0.35">
      <c r="A646" s="10"/>
      <c r="B646" s="10"/>
      <c r="C646" s="10"/>
      <c r="I646" s="11"/>
    </row>
    <row r="647" spans="1:9" ht="15.75" customHeight="1" x14ac:dyDescent="0.35">
      <c r="A647" s="10"/>
      <c r="B647" s="10"/>
      <c r="C647" s="10"/>
      <c r="I647" s="11"/>
    </row>
    <row r="648" spans="1:9" ht="15.75" customHeight="1" x14ac:dyDescent="0.35">
      <c r="A648" s="10"/>
      <c r="B648" s="10"/>
      <c r="C648" s="10"/>
      <c r="I648" s="11"/>
    </row>
    <row r="649" spans="1:9" ht="15.75" customHeight="1" x14ac:dyDescent="0.35">
      <c r="A649" s="10"/>
      <c r="B649" s="10"/>
      <c r="C649" s="10"/>
      <c r="I649" s="11"/>
    </row>
    <row r="650" spans="1:9" ht="15.75" customHeight="1" x14ac:dyDescent="0.35">
      <c r="A650" s="10"/>
      <c r="B650" s="10"/>
      <c r="C650" s="10"/>
      <c r="I650" s="11"/>
    </row>
    <row r="651" spans="1:9" ht="15.75" customHeight="1" x14ac:dyDescent="0.35">
      <c r="A651" s="10"/>
      <c r="B651" s="10"/>
      <c r="C651" s="10"/>
      <c r="I651" s="11"/>
    </row>
    <row r="652" spans="1:9" ht="15.75" customHeight="1" x14ac:dyDescent="0.35">
      <c r="A652" s="10"/>
      <c r="B652" s="10"/>
      <c r="C652" s="10"/>
      <c r="I652" s="11"/>
    </row>
    <row r="653" spans="1:9" ht="15.75" customHeight="1" x14ac:dyDescent="0.35">
      <c r="A653" s="10"/>
      <c r="B653" s="10"/>
      <c r="C653" s="10"/>
      <c r="I653" s="11"/>
    </row>
    <row r="654" spans="1:9" ht="15.75" customHeight="1" x14ac:dyDescent="0.35">
      <c r="A654" s="10"/>
      <c r="B654" s="10"/>
      <c r="C654" s="10"/>
      <c r="I654" s="11"/>
    </row>
    <row r="655" spans="1:9" ht="15.75" customHeight="1" x14ac:dyDescent="0.35">
      <c r="A655" s="10"/>
      <c r="B655" s="10"/>
      <c r="C655" s="10"/>
      <c r="I655" s="11"/>
    </row>
    <row r="656" spans="1:9" ht="15.75" customHeight="1" x14ac:dyDescent="0.35">
      <c r="A656" s="10"/>
      <c r="B656" s="10"/>
      <c r="C656" s="10"/>
      <c r="I656" s="11"/>
    </row>
    <row r="657" spans="1:9" ht="15.75" customHeight="1" x14ac:dyDescent="0.35">
      <c r="A657" s="10"/>
      <c r="B657" s="10"/>
      <c r="C657" s="10"/>
      <c r="I657" s="11"/>
    </row>
    <row r="658" spans="1:9" ht="15.75" customHeight="1" x14ac:dyDescent="0.35">
      <c r="A658" s="10"/>
      <c r="B658" s="10"/>
      <c r="C658" s="10"/>
      <c r="I658" s="11"/>
    </row>
    <row r="659" spans="1:9" ht="15.75" customHeight="1" x14ac:dyDescent="0.35">
      <c r="A659" s="10"/>
      <c r="B659" s="10"/>
      <c r="C659" s="10"/>
      <c r="I659" s="11"/>
    </row>
    <row r="660" spans="1:9" ht="15.75" customHeight="1" x14ac:dyDescent="0.35">
      <c r="A660" s="10"/>
      <c r="B660" s="10"/>
      <c r="C660" s="10"/>
      <c r="I660" s="11"/>
    </row>
    <row r="661" spans="1:9" ht="15.75" customHeight="1" x14ac:dyDescent="0.35">
      <c r="A661" s="10"/>
      <c r="B661" s="10"/>
      <c r="C661" s="10"/>
      <c r="I661" s="11"/>
    </row>
    <row r="662" spans="1:9" ht="15.75" customHeight="1" x14ac:dyDescent="0.35">
      <c r="A662" s="10"/>
      <c r="B662" s="10"/>
      <c r="C662" s="10"/>
      <c r="I662" s="11"/>
    </row>
    <row r="663" spans="1:9" ht="15.75" customHeight="1" x14ac:dyDescent="0.35">
      <c r="A663" s="10"/>
      <c r="B663" s="10"/>
      <c r="C663" s="10"/>
      <c r="I663" s="11"/>
    </row>
    <row r="664" spans="1:9" ht="15.75" customHeight="1" x14ac:dyDescent="0.35">
      <c r="A664" s="10"/>
      <c r="B664" s="10"/>
      <c r="C664" s="10"/>
      <c r="I664" s="11"/>
    </row>
    <row r="665" spans="1:9" ht="15.75" customHeight="1" x14ac:dyDescent="0.35">
      <c r="A665" s="10"/>
      <c r="B665" s="10"/>
      <c r="C665" s="10"/>
      <c r="I665" s="11"/>
    </row>
    <row r="666" spans="1:9" ht="15.75" customHeight="1" x14ac:dyDescent="0.35">
      <c r="A666" s="10"/>
      <c r="B666" s="10"/>
      <c r="C666" s="10"/>
      <c r="I666" s="11"/>
    </row>
    <row r="667" spans="1:9" ht="15.75" customHeight="1" x14ac:dyDescent="0.35">
      <c r="A667" s="10"/>
      <c r="B667" s="10"/>
      <c r="C667" s="10"/>
      <c r="I667" s="11"/>
    </row>
    <row r="668" spans="1:9" ht="15.75" customHeight="1" x14ac:dyDescent="0.35">
      <c r="A668" s="10"/>
      <c r="B668" s="10"/>
      <c r="C668" s="10"/>
      <c r="I668" s="11"/>
    </row>
    <row r="669" spans="1:9" ht="15.75" customHeight="1" x14ac:dyDescent="0.35">
      <c r="A669" s="10"/>
      <c r="B669" s="10"/>
      <c r="C669" s="10"/>
      <c r="I669" s="11"/>
    </row>
    <row r="670" spans="1:9" ht="15.75" customHeight="1" x14ac:dyDescent="0.35">
      <c r="A670" s="10"/>
      <c r="B670" s="10"/>
      <c r="C670" s="10"/>
      <c r="I670" s="11"/>
    </row>
    <row r="671" spans="1:9" ht="15.75" customHeight="1" x14ac:dyDescent="0.35">
      <c r="A671" s="10"/>
      <c r="B671" s="10"/>
      <c r="C671" s="10"/>
      <c r="I671" s="11"/>
    </row>
    <row r="672" spans="1:9" ht="15.75" customHeight="1" x14ac:dyDescent="0.35">
      <c r="A672" s="10"/>
      <c r="B672" s="10"/>
      <c r="C672" s="10"/>
      <c r="I672" s="11"/>
    </row>
    <row r="673" spans="1:9" ht="15.75" customHeight="1" x14ac:dyDescent="0.35">
      <c r="A673" s="10"/>
      <c r="B673" s="10"/>
      <c r="C673" s="10"/>
      <c r="I673" s="11"/>
    </row>
    <row r="674" spans="1:9" ht="15.75" customHeight="1" x14ac:dyDescent="0.35">
      <c r="A674" s="10"/>
      <c r="B674" s="10"/>
      <c r="C674" s="10"/>
      <c r="I674" s="11"/>
    </row>
    <row r="675" spans="1:9" ht="15.75" customHeight="1" x14ac:dyDescent="0.35">
      <c r="A675" s="10"/>
      <c r="B675" s="10"/>
      <c r="C675" s="10"/>
      <c r="I675" s="11"/>
    </row>
    <row r="676" spans="1:9" ht="15.75" customHeight="1" x14ac:dyDescent="0.35">
      <c r="A676" s="10"/>
      <c r="B676" s="10"/>
      <c r="C676" s="10"/>
      <c r="I676" s="11"/>
    </row>
    <row r="677" spans="1:9" ht="15.75" customHeight="1" x14ac:dyDescent="0.35">
      <c r="A677" s="10"/>
      <c r="B677" s="10"/>
      <c r="C677" s="10"/>
      <c r="I677" s="11"/>
    </row>
    <row r="678" spans="1:9" ht="15.75" customHeight="1" x14ac:dyDescent="0.35">
      <c r="A678" s="10"/>
      <c r="B678" s="10"/>
      <c r="C678" s="10"/>
      <c r="I678" s="11"/>
    </row>
    <row r="679" spans="1:9" ht="15.75" customHeight="1" x14ac:dyDescent="0.35">
      <c r="A679" s="10"/>
      <c r="B679" s="10"/>
      <c r="C679" s="10"/>
      <c r="I679" s="11"/>
    </row>
    <row r="680" spans="1:9" ht="15.75" customHeight="1" x14ac:dyDescent="0.35">
      <c r="A680" s="10"/>
      <c r="B680" s="10"/>
      <c r="C680" s="10"/>
      <c r="I680" s="11"/>
    </row>
    <row r="681" spans="1:9" ht="15.75" customHeight="1" x14ac:dyDescent="0.35">
      <c r="A681" s="10"/>
      <c r="B681" s="10"/>
      <c r="C681" s="10"/>
      <c r="I681" s="11"/>
    </row>
    <row r="682" spans="1:9" ht="15.75" customHeight="1" x14ac:dyDescent="0.35">
      <c r="A682" s="10"/>
      <c r="B682" s="10"/>
      <c r="C682" s="10"/>
      <c r="I682" s="11"/>
    </row>
    <row r="683" spans="1:9" ht="15.75" customHeight="1" x14ac:dyDescent="0.35">
      <c r="A683" s="10"/>
      <c r="B683" s="10"/>
      <c r="C683" s="10"/>
      <c r="I683" s="11"/>
    </row>
    <row r="684" spans="1:9" ht="15.75" customHeight="1" x14ac:dyDescent="0.35">
      <c r="A684" s="10"/>
      <c r="B684" s="10"/>
      <c r="C684" s="10"/>
      <c r="I684" s="11"/>
    </row>
    <row r="685" spans="1:9" ht="15.75" customHeight="1" x14ac:dyDescent="0.35">
      <c r="A685" s="10"/>
      <c r="B685" s="10"/>
      <c r="C685" s="10"/>
      <c r="I685" s="11"/>
    </row>
    <row r="686" spans="1:9" ht="15.75" customHeight="1" x14ac:dyDescent="0.35">
      <c r="A686" s="10"/>
      <c r="B686" s="10"/>
      <c r="C686" s="10"/>
      <c r="I686" s="11"/>
    </row>
    <row r="687" spans="1:9" ht="15.75" customHeight="1" x14ac:dyDescent="0.35">
      <c r="A687" s="10"/>
      <c r="B687" s="10"/>
      <c r="C687" s="10"/>
      <c r="I687" s="11"/>
    </row>
    <row r="688" spans="1:9" ht="15.75" customHeight="1" x14ac:dyDescent="0.35">
      <c r="A688" s="10"/>
      <c r="B688" s="10"/>
      <c r="C688" s="10"/>
      <c r="I688" s="11"/>
    </row>
    <row r="689" spans="1:9" ht="15.75" customHeight="1" x14ac:dyDescent="0.35">
      <c r="A689" s="10"/>
      <c r="B689" s="10"/>
      <c r="C689" s="10"/>
      <c r="I689" s="11"/>
    </row>
    <row r="690" spans="1:9" ht="15.75" customHeight="1" x14ac:dyDescent="0.35">
      <c r="A690" s="10"/>
      <c r="B690" s="10"/>
      <c r="C690" s="10"/>
      <c r="I690" s="11"/>
    </row>
    <row r="691" spans="1:9" ht="15.75" customHeight="1" x14ac:dyDescent="0.35">
      <c r="A691" s="10"/>
      <c r="B691" s="10"/>
      <c r="C691" s="10"/>
      <c r="I691" s="11"/>
    </row>
    <row r="692" spans="1:9" ht="15.75" customHeight="1" x14ac:dyDescent="0.35">
      <c r="A692" s="10"/>
      <c r="B692" s="10"/>
      <c r="C692" s="10"/>
      <c r="I692" s="11"/>
    </row>
    <row r="693" spans="1:9" ht="15.75" customHeight="1" x14ac:dyDescent="0.35">
      <c r="A693" s="10"/>
      <c r="B693" s="10"/>
      <c r="C693" s="10"/>
      <c r="I693" s="11"/>
    </row>
    <row r="694" spans="1:9" ht="15.75" customHeight="1" x14ac:dyDescent="0.35">
      <c r="A694" s="10"/>
      <c r="B694" s="10"/>
      <c r="C694" s="10"/>
      <c r="I694" s="11"/>
    </row>
    <row r="695" spans="1:9" ht="15.75" customHeight="1" x14ac:dyDescent="0.35">
      <c r="A695" s="10"/>
      <c r="B695" s="10"/>
      <c r="C695" s="10"/>
      <c r="I695" s="11"/>
    </row>
    <row r="696" spans="1:9" ht="15.75" customHeight="1" x14ac:dyDescent="0.35">
      <c r="A696" s="10"/>
      <c r="B696" s="10"/>
      <c r="C696" s="10"/>
      <c r="I696" s="11"/>
    </row>
    <row r="697" spans="1:9" ht="15.75" customHeight="1" x14ac:dyDescent="0.35">
      <c r="A697" s="10"/>
      <c r="B697" s="10"/>
      <c r="C697" s="10"/>
      <c r="I697" s="11"/>
    </row>
    <row r="698" spans="1:9" ht="15.75" customHeight="1" x14ac:dyDescent="0.35">
      <c r="A698" s="10"/>
      <c r="B698" s="10"/>
      <c r="C698" s="10"/>
      <c r="I698" s="11"/>
    </row>
    <row r="699" spans="1:9" ht="15.75" customHeight="1" x14ac:dyDescent="0.35">
      <c r="A699" s="10"/>
      <c r="B699" s="10"/>
      <c r="C699" s="10"/>
      <c r="I699" s="11"/>
    </row>
    <row r="700" spans="1:9" ht="15.75" customHeight="1" x14ac:dyDescent="0.35">
      <c r="A700" s="10"/>
      <c r="B700" s="10"/>
      <c r="C700" s="10"/>
      <c r="I700" s="11"/>
    </row>
    <row r="701" spans="1:9" ht="15.75" customHeight="1" x14ac:dyDescent="0.35">
      <c r="A701" s="10"/>
      <c r="B701" s="10"/>
      <c r="C701" s="10"/>
      <c r="I701" s="11"/>
    </row>
    <row r="702" spans="1:9" ht="15.75" customHeight="1" x14ac:dyDescent="0.35">
      <c r="A702" s="10"/>
      <c r="B702" s="10"/>
      <c r="C702" s="10"/>
      <c r="I702" s="11"/>
    </row>
    <row r="703" spans="1:9" ht="15.75" customHeight="1" x14ac:dyDescent="0.35">
      <c r="A703" s="10"/>
      <c r="B703" s="10"/>
      <c r="C703" s="10"/>
      <c r="I703" s="11"/>
    </row>
    <row r="704" spans="1:9" ht="15.75" customHeight="1" x14ac:dyDescent="0.35">
      <c r="A704" s="10"/>
      <c r="B704" s="10"/>
      <c r="C704" s="10"/>
      <c r="I704" s="11"/>
    </row>
    <row r="705" spans="1:9" ht="15.75" customHeight="1" x14ac:dyDescent="0.35">
      <c r="A705" s="10"/>
      <c r="B705" s="10"/>
      <c r="C705" s="10"/>
      <c r="I705" s="11"/>
    </row>
    <row r="706" spans="1:9" ht="15.75" customHeight="1" x14ac:dyDescent="0.35">
      <c r="A706" s="10"/>
      <c r="B706" s="10"/>
      <c r="C706" s="10"/>
      <c r="I706" s="11"/>
    </row>
    <row r="707" spans="1:9" ht="15.75" customHeight="1" x14ac:dyDescent="0.35">
      <c r="A707" s="10"/>
      <c r="B707" s="10"/>
      <c r="C707" s="10"/>
      <c r="I707" s="11"/>
    </row>
    <row r="708" spans="1:9" ht="15.75" customHeight="1" x14ac:dyDescent="0.35">
      <c r="A708" s="10"/>
      <c r="B708" s="10"/>
      <c r="C708" s="10"/>
      <c r="I708" s="11"/>
    </row>
    <row r="709" spans="1:9" ht="15.75" customHeight="1" x14ac:dyDescent="0.35">
      <c r="A709" s="10"/>
      <c r="B709" s="10"/>
      <c r="C709" s="10"/>
      <c r="I709" s="11"/>
    </row>
    <row r="710" spans="1:9" ht="15.75" customHeight="1" x14ac:dyDescent="0.35">
      <c r="A710" s="10"/>
      <c r="B710" s="10"/>
      <c r="C710" s="10"/>
      <c r="I710" s="11"/>
    </row>
    <row r="711" spans="1:9" ht="15.75" customHeight="1" x14ac:dyDescent="0.35">
      <c r="A711" s="10"/>
      <c r="B711" s="10"/>
      <c r="C711" s="10"/>
      <c r="I711" s="11"/>
    </row>
    <row r="712" spans="1:9" ht="15.75" customHeight="1" x14ac:dyDescent="0.35">
      <c r="A712" s="10"/>
      <c r="B712" s="10"/>
      <c r="C712" s="10"/>
      <c r="I712" s="11"/>
    </row>
    <row r="713" spans="1:9" ht="15.75" customHeight="1" x14ac:dyDescent="0.35">
      <c r="A713" s="10"/>
      <c r="B713" s="10"/>
      <c r="C713" s="10"/>
      <c r="I713" s="11"/>
    </row>
    <row r="714" spans="1:9" ht="15.75" customHeight="1" x14ac:dyDescent="0.35">
      <c r="A714" s="10"/>
      <c r="B714" s="10"/>
      <c r="C714" s="10"/>
      <c r="I714" s="11"/>
    </row>
    <row r="715" spans="1:9" ht="15.75" customHeight="1" x14ac:dyDescent="0.35">
      <c r="A715" s="10"/>
      <c r="B715" s="10"/>
      <c r="C715" s="10"/>
      <c r="I715" s="11"/>
    </row>
    <row r="716" spans="1:9" ht="15.75" customHeight="1" x14ac:dyDescent="0.35">
      <c r="A716" s="10"/>
      <c r="B716" s="10"/>
      <c r="C716" s="10"/>
      <c r="I716" s="11"/>
    </row>
    <row r="717" spans="1:9" ht="15.75" customHeight="1" x14ac:dyDescent="0.35">
      <c r="A717" s="10"/>
      <c r="B717" s="10"/>
      <c r="C717" s="10"/>
      <c r="I717" s="11"/>
    </row>
    <row r="718" spans="1:9" ht="15.75" customHeight="1" x14ac:dyDescent="0.35">
      <c r="A718" s="10"/>
      <c r="B718" s="10"/>
      <c r="C718" s="10"/>
      <c r="I718" s="11"/>
    </row>
    <row r="719" spans="1:9" ht="15.75" customHeight="1" x14ac:dyDescent="0.35">
      <c r="A719" s="10"/>
      <c r="B719" s="10"/>
      <c r="C719" s="10"/>
      <c r="I719" s="11"/>
    </row>
    <row r="720" spans="1:9" ht="15.75" customHeight="1" x14ac:dyDescent="0.35">
      <c r="A720" s="10"/>
      <c r="B720" s="10"/>
      <c r="C720" s="10"/>
      <c r="I720" s="11"/>
    </row>
    <row r="721" spans="1:9" ht="15.75" customHeight="1" x14ac:dyDescent="0.35">
      <c r="A721" s="10"/>
      <c r="B721" s="10"/>
      <c r="C721" s="10"/>
      <c r="I721" s="11"/>
    </row>
    <row r="722" spans="1:9" ht="15.75" customHeight="1" x14ac:dyDescent="0.35">
      <c r="A722" s="10"/>
      <c r="B722" s="10"/>
      <c r="C722" s="10"/>
      <c r="I722" s="11"/>
    </row>
    <row r="723" spans="1:9" ht="15.75" customHeight="1" x14ac:dyDescent="0.35">
      <c r="A723" s="10"/>
      <c r="B723" s="10"/>
      <c r="C723" s="10"/>
      <c r="I723" s="11"/>
    </row>
    <row r="724" spans="1:9" ht="15.75" customHeight="1" x14ac:dyDescent="0.35">
      <c r="A724" s="10"/>
      <c r="B724" s="10"/>
      <c r="C724" s="10"/>
      <c r="I724" s="11"/>
    </row>
    <row r="725" spans="1:9" ht="15.75" customHeight="1" x14ac:dyDescent="0.35">
      <c r="A725" s="10"/>
      <c r="B725" s="10"/>
      <c r="C725" s="10"/>
      <c r="I725" s="11"/>
    </row>
    <row r="726" spans="1:9" ht="15.75" customHeight="1" x14ac:dyDescent="0.35">
      <c r="A726" s="10"/>
      <c r="B726" s="10"/>
      <c r="C726" s="10"/>
      <c r="I726" s="11"/>
    </row>
    <row r="727" spans="1:9" ht="15.75" customHeight="1" x14ac:dyDescent="0.35">
      <c r="A727" s="10"/>
      <c r="B727" s="10"/>
      <c r="C727" s="10"/>
      <c r="I727" s="11"/>
    </row>
    <row r="728" spans="1:9" ht="15.75" customHeight="1" x14ac:dyDescent="0.35">
      <c r="A728" s="10"/>
      <c r="B728" s="10"/>
      <c r="C728" s="10"/>
      <c r="I728" s="11"/>
    </row>
    <row r="729" spans="1:9" ht="15.75" customHeight="1" x14ac:dyDescent="0.35">
      <c r="A729" s="10"/>
      <c r="B729" s="10"/>
      <c r="C729" s="10"/>
      <c r="I729" s="11"/>
    </row>
    <row r="730" spans="1:9" ht="15.75" customHeight="1" x14ac:dyDescent="0.35">
      <c r="A730" s="10"/>
      <c r="B730" s="10"/>
      <c r="C730" s="10"/>
      <c r="I730" s="11"/>
    </row>
    <row r="731" spans="1:9" ht="15.75" customHeight="1" x14ac:dyDescent="0.35">
      <c r="A731" s="10"/>
      <c r="B731" s="10"/>
      <c r="C731" s="10"/>
      <c r="I731" s="11"/>
    </row>
    <row r="732" spans="1:9" ht="15.75" customHeight="1" x14ac:dyDescent="0.35">
      <c r="A732" s="10"/>
      <c r="B732" s="10"/>
      <c r="C732" s="10"/>
      <c r="I732" s="11"/>
    </row>
    <row r="733" spans="1:9" ht="15.75" customHeight="1" x14ac:dyDescent="0.35">
      <c r="A733" s="10"/>
      <c r="B733" s="10"/>
      <c r="C733" s="10"/>
      <c r="I733" s="11"/>
    </row>
    <row r="734" spans="1:9" ht="15.75" customHeight="1" x14ac:dyDescent="0.35">
      <c r="A734" s="10"/>
      <c r="B734" s="10"/>
      <c r="C734" s="10"/>
      <c r="I734" s="11"/>
    </row>
    <row r="735" spans="1:9" ht="15.75" customHeight="1" x14ac:dyDescent="0.35">
      <c r="A735" s="10"/>
      <c r="B735" s="10"/>
      <c r="C735" s="10"/>
      <c r="I735" s="11"/>
    </row>
    <row r="736" spans="1:9" ht="15.75" customHeight="1" x14ac:dyDescent="0.35">
      <c r="A736" s="10"/>
      <c r="B736" s="10"/>
      <c r="C736" s="10"/>
      <c r="I736" s="11"/>
    </row>
    <row r="737" spans="1:9" ht="15.75" customHeight="1" x14ac:dyDescent="0.35">
      <c r="A737" s="10"/>
      <c r="B737" s="10"/>
      <c r="C737" s="10"/>
      <c r="I737" s="11"/>
    </row>
    <row r="738" spans="1:9" ht="15.75" customHeight="1" x14ac:dyDescent="0.35">
      <c r="A738" s="10"/>
      <c r="B738" s="10"/>
      <c r="C738" s="10"/>
      <c r="I738" s="11"/>
    </row>
    <row r="739" spans="1:9" ht="15.75" customHeight="1" x14ac:dyDescent="0.35">
      <c r="A739" s="10"/>
      <c r="B739" s="10"/>
      <c r="C739" s="10"/>
      <c r="I739" s="11"/>
    </row>
    <row r="740" spans="1:9" ht="15.75" customHeight="1" x14ac:dyDescent="0.35">
      <c r="A740" s="10"/>
      <c r="B740" s="10"/>
      <c r="C740" s="10"/>
      <c r="I740" s="11"/>
    </row>
    <row r="741" spans="1:9" ht="15.75" customHeight="1" x14ac:dyDescent="0.35">
      <c r="A741" s="10"/>
      <c r="B741" s="10"/>
      <c r="C741" s="10"/>
      <c r="I741" s="11"/>
    </row>
    <row r="742" spans="1:9" ht="15.75" customHeight="1" x14ac:dyDescent="0.35">
      <c r="A742" s="10"/>
      <c r="B742" s="10"/>
      <c r="C742" s="10"/>
      <c r="I742" s="11"/>
    </row>
    <row r="743" spans="1:9" ht="15.75" customHeight="1" x14ac:dyDescent="0.35">
      <c r="A743" s="10"/>
      <c r="B743" s="10"/>
      <c r="C743" s="10"/>
      <c r="I743" s="11"/>
    </row>
    <row r="744" spans="1:9" ht="15.75" customHeight="1" x14ac:dyDescent="0.35">
      <c r="A744" s="10"/>
      <c r="B744" s="10"/>
      <c r="C744" s="10"/>
      <c r="I744" s="11"/>
    </row>
    <row r="745" spans="1:9" ht="15.75" customHeight="1" x14ac:dyDescent="0.35">
      <c r="A745" s="10"/>
      <c r="B745" s="10"/>
      <c r="C745" s="10"/>
      <c r="I745" s="11"/>
    </row>
    <row r="746" spans="1:9" ht="15.75" customHeight="1" x14ac:dyDescent="0.35">
      <c r="A746" s="10"/>
      <c r="B746" s="10"/>
      <c r="C746" s="10"/>
      <c r="I746" s="11"/>
    </row>
    <row r="747" spans="1:9" ht="15.75" customHeight="1" x14ac:dyDescent="0.35">
      <c r="A747" s="10"/>
      <c r="B747" s="10"/>
      <c r="C747" s="10"/>
      <c r="I747" s="11"/>
    </row>
    <row r="748" spans="1:9" ht="15.75" customHeight="1" x14ac:dyDescent="0.35">
      <c r="A748" s="10"/>
      <c r="B748" s="10"/>
      <c r="C748" s="10"/>
      <c r="I748" s="11"/>
    </row>
    <row r="749" spans="1:9" ht="15.75" customHeight="1" x14ac:dyDescent="0.35">
      <c r="A749" s="10"/>
      <c r="B749" s="10"/>
      <c r="C749" s="10"/>
      <c r="I749" s="11"/>
    </row>
    <row r="750" spans="1:9" ht="15.75" customHeight="1" x14ac:dyDescent="0.35">
      <c r="A750" s="10"/>
      <c r="B750" s="10"/>
      <c r="C750" s="10"/>
      <c r="I750" s="11"/>
    </row>
    <row r="751" spans="1:9" ht="15.75" customHeight="1" x14ac:dyDescent="0.35">
      <c r="A751" s="10"/>
      <c r="B751" s="10"/>
      <c r="C751" s="10"/>
      <c r="I751" s="11"/>
    </row>
    <row r="752" spans="1:9" ht="15.75" customHeight="1" x14ac:dyDescent="0.35">
      <c r="A752" s="10"/>
      <c r="B752" s="10"/>
      <c r="C752" s="10"/>
      <c r="I752" s="11"/>
    </row>
    <row r="753" spans="1:9" ht="15.75" customHeight="1" x14ac:dyDescent="0.35">
      <c r="A753" s="10"/>
      <c r="B753" s="10"/>
      <c r="C753" s="10"/>
      <c r="I753" s="11"/>
    </row>
    <row r="754" spans="1:9" ht="15.75" customHeight="1" x14ac:dyDescent="0.35">
      <c r="A754" s="10"/>
      <c r="B754" s="10"/>
      <c r="C754" s="10"/>
      <c r="I754" s="11"/>
    </row>
    <row r="755" spans="1:9" ht="15.75" customHeight="1" x14ac:dyDescent="0.35">
      <c r="A755" s="10"/>
      <c r="B755" s="10"/>
      <c r="C755" s="10"/>
      <c r="I755" s="11"/>
    </row>
    <row r="756" spans="1:9" ht="15.75" customHeight="1" x14ac:dyDescent="0.35">
      <c r="A756" s="10"/>
      <c r="B756" s="10"/>
      <c r="C756" s="10"/>
      <c r="I756" s="11"/>
    </row>
    <row r="757" spans="1:9" ht="15.75" customHeight="1" x14ac:dyDescent="0.35">
      <c r="A757" s="10"/>
      <c r="B757" s="10"/>
      <c r="C757" s="10"/>
      <c r="I757" s="11"/>
    </row>
    <row r="758" spans="1:9" ht="15.75" customHeight="1" x14ac:dyDescent="0.35">
      <c r="A758" s="10"/>
      <c r="B758" s="10"/>
      <c r="C758" s="10"/>
      <c r="I758" s="11"/>
    </row>
    <row r="759" spans="1:9" ht="15.75" customHeight="1" x14ac:dyDescent="0.35">
      <c r="A759" s="10"/>
      <c r="B759" s="10"/>
      <c r="C759" s="10"/>
      <c r="I759" s="11"/>
    </row>
    <row r="760" spans="1:9" ht="15.75" customHeight="1" x14ac:dyDescent="0.35">
      <c r="A760" s="10"/>
      <c r="B760" s="10"/>
      <c r="C760" s="10"/>
      <c r="I760" s="11"/>
    </row>
    <row r="761" spans="1:9" ht="15.75" customHeight="1" x14ac:dyDescent="0.35">
      <c r="A761" s="10"/>
      <c r="B761" s="10"/>
      <c r="C761" s="10"/>
      <c r="I761" s="11"/>
    </row>
    <row r="762" spans="1:9" ht="15.75" customHeight="1" x14ac:dyDescent="0.35">
      <c r="A762" s="10"/>
      <c r="B762" s="10"/>
      <c r="C762" s="10"/>
      <c r="I762" s="11"/>
    </row>
    <row r="763" spans="1:9" ht="15.75" customHeight="1" x14ac:dyDescent="0.35">
      <c r="A763" s="10"/>
      <c r="B763" s="10"/>
      <c r="C763" s="10"/>
      <c r="I763" s="11"/>
    </row>
    <row r="764" spans="1:9" ht="15.75" customHeight="1" x14ac:dyDescent="0.35">
      <c r="A764" s="10"/>
      <c r="B764" s="10"/>
      <c r="C764" s="10"/>
      <c r="I764" s="11"/>
    </row>
    <row r="765" spans="1:9" ht="15.75" customHeight="1" x14ac:dyDescent="0.35">
      <c r="A765" s="10"/>
      <c r="B765" s="10"/>
      <c r="C765" s="10"/>
      <c r="I765" s="11"/>
    </row>
    <row r="766" spans="1:9" ht="15.75" customHeight="1" x14ac:dyDescent="0.35">
      <c r="A766" s="10"/>
      <c r="B766" s="10"/>
      <c r="C766" s="10"/>
      <c r="I766" s="11"/>
    </row>
    <row r="767" spans="1:9" ht="15.75" customHeight="1" x14ac:dyDescent="0.35">
      <c r="A767" s="10"/>
      <c r="B767" s="10"/>
      <c r="C767" s="10"/>
      <c r="I767" s="11"/>
    </row>
    <row r="768" spans="1:9" ht="15.75" customHeight="1" x14ac:dyDescent="0.35">
      <c r="A768" s="10"/>
      <c r="B768" s="10"/>
      <c r="C768" s="10"/>
      <c r="I768" s="11"/>
    </row>
    <row r="769" spans="1:9" ht="15.75" customHeight="1" x14ac:dyDescent="0.35">
      <c r="A769" s="10"/>
      <c r="B769" s="10"/>
      <c r="C769" s="10"/>
      <c r="I769" s="11"/>
    </row>
    <row r="770" spans="1:9" ht="15.75" customHeight="1" x14ac:dyDescent="0.35">
      <c r="A770" s="10"/>
      <c r="B770" s="10"/>
      <c r="C770" s="10"/>
      <c r="I770" s="11"/>
    </row>
    <row r="771" spans="1:9" ht="15.75" customHeight="1" x14ac:dyDescent="0.35">
      <c r="A771" s="10"/>
      <c r="B771" s="10"/>
      <c r="C771" s="10"/>
      <c r="I771" s="11"/>
    </row>
    <row r="772" spans="1:9" ht="15.75" customHeight="1" x14ac:dyDescent="0.35">
      <c r="A772" s="10"/>
      <c r="B772" s="10"/>
      <c r="C772" s="10"/>
      <c r="I772" s="11"/>
    </row>
    <row r="773" spans="1:9" ht="15.75" customHeight="1" x14ac:dyDescent="0.35">
      <c r="A773" s="10"/>
      <c r="B773" s="10"/>
      <c r="C773" s="10"/>
      <c r="I773" s="11"/>
    </row>
    <row r="774" spans="1:9" ht="15.75" customHeight="1" x14ac:dyDescent="0.35">
      <c r="A774" s="10"/>
      <c r="B774" s="10"/>
      <c r="C774" s="10"/>
      <c r="I774" s="11"/>
    </row>
    <row r="775" spans="1:9" ht="15.75" customHeight="1" x14ac:dyDescent="0.35">
      <c r="A775" s="10"/>
      <c r="B775" s="10"/>
      <c r="C775" s="10"/>
      <c r="I775" s="11"/>
    </row>
    <row r="776" spans="1:9" ht="15.75" customHeight="1" x14ac:dyDescent="0.35">
      <c r="A776" s="10"/>
      <c r="B776" s="10"/>
      <c r="C776" s="10"/>
      <c r="I776" s="11"/>
    </row>
    <row r="777" spans="1:9" ht="15.75" customHeight="1" x14ac:dyDescent="0.35">
      <c r="A777" s="10"/>
      <c r="B777" s="10"/>
      <c r="C777" s="10"/>
      <c r="I777" s="11"/>
    </row>
    <row r="778" spans="1:9" ht="15.75" customHeight="1" x14ac:dyDescent="0.35">
      <c r="A778" s="10"/>
      <c r="B778" s="10"/>
      <c r="C778" s="10"/>
      <c r="I778" s="11"/>
    </row>
    <row r="779" spans="1:9" ht="15.75" customHeight="1" x14ac:dyDescent="0.35">
      <c r="A779" s="10"/>
      <c r="B779" s="10"/>
      <c r="C779" s="10"/>
      <c r="I779" s="11"/>
    </row>
    <row r="780" spans="1:9" ht="15.75" customHeight="1" x14ac:dyDescent="0.35">
      <c r="A780" s="10"/>
      <c r="B780" s="10"/>
      <c r="C780" s="10"/>
      <c r="I780" s="11"/>
    </row>
    <row r="781" spans="1:9" ht="15.75" customHeight="1" x14ac:dyDescent="0.35">
      <c r="A781" s="10"/>
      <c r="B781" s="10"/>
      <c r="C781" s="10"/>
      <c r="I781" s="11"/>
    </row>
    <row r="782" spans="1:9" ht="15.75" customHeight="1" x14ac:dyDescent="0.35">
      <c r="A782" s="10"/>
      <c r="B782" s="10"/>
      <c r="C782" s="10"/>
      <c r="I782" s="11"/>
    </row>
    <row r="783" spans="1:9" ht="15.75" customHeight="1" x14ac:dyDescent="0.35">
      <c r="A783" s="10"/>
      <c r="B783" s="10"/>
      <c r="C783" s="10"/>
      <c r="I783" s="11"/>
    </row>
    <row r="784" spans="1:9" ht="15.75" customHeight="1" x14ac:dyDescent="0.35">
      <c r="A784" s="10"/>
      <c r="B784" s="10"/>
      <c r="C784" s="10"/>
      <c r="I784" s="11"/>
    </row>
    <row r="785" spans="1:9" ht="15.75" customHeight="1" x14ac:dyDescent="0.35">
      <c r="A785" s="10"/>
      <c r="B785" s="10"/>
      <c r="C785" s="10"/>
      <c r="I785" s="11"/>
    </row>
    <row r="786" spans="1:9" ht="15.75" customHeight="1" x14ac:dyDescent="0.35">
      <c r="A786" s="10"/>
      <c r="B786" s="10"/>
      <c r="C786" s="10"/>
      <c r="I786" s="11"/>
    </row>
    <row r="787" spans="1:9" ht="15.75" customHeight="1" x14ac:dyDescent="0.35">
      <c r="A787" s="10"/>
      <c r="B787" s="10"/>
      <c r="C787" s="10"/>
      <c r="I787" s="11"/>
    </row>
    <row r="788" spans="1:9" ht="15.75" customHeight="1" x14ac:dyDescent="0.35">
      <c r="A788" s="10"/>
      <c r="B788" s="10"/>
      <c r="C788" s="10"/>
      <c r="I788" s="11"/>
    </row>
    <row r="789" spans="1:9" ht="15.75" customHeight="1" x14ac:dyDescent="0.35">
      <c r="A789" s="10"/>
      <c r="B789" s="10"/>
      <c r="C789" s="10"/>
      <c r="I789" s="11"/>
    </row>
    <row r="790" spans="1:9" ht="15.75" customHeight="1" x14ac:dyDescent="0.35">
      <c r="A790" s="10"/>
      <c r="B790" s="10"/>
      <c r="C790" s="10"/>
      <c r="I790" s="11"/>
    </row>
    <row r="791" spans="1:9" ht="15.75" customHeight="1" x14ac:dyDescent="0.35">
      <c r="A791" s="10"/>
      <c r="B791" s="10"/>
      <c r="C791" s="10"/>
      <c r="I791" s="11"/>
    </row>
    <row r="792" spans="1:9" ht="15.75" customHeight="1" x14ac:dyDescent="0.35">
      <c r="A792" s="10"/>
      <c r="B792" s="10"/>
      <c r="C792" s="10"/>
      <c r="I792" s="11"/>
    </row>
    <row r="793" spans="1:9" ht="15.75" customHeight="1" x14ac:dyDescent="0.35">
      <c r="A793" s="10"/>
      <c r="B793" s="10"/>
      <c r="C793" s="10"/>
      <c r="I793" s="11"/>
    </row>
    <row r="794" spans="1:9" ht="15.75" customHeight="1" x14ac:dyDescent="0.35">
      <c r="A794" s="10"/>
      <c r="B794" s="10"/>
      <c r="C794" s="10"/>
      <c r="I794" s="11"/>
    </row>
    <row r="795" spans="1:9" ht="15.75" customHeight="1" x14ac:dyDescent="0.35">
      <c r="A795" s="10"/>
      <c r="B795" s="10"/>
      <c r="C795" s="10"/>
      <c r="I795" s="11"/>
    </row>
    <row r="796" spans="1:9" ht="15.75" customHeight="1" x14ac:dyDescent="0.35">
      <c r="A796" s="10"/>
      <c r="B796" s="10"/>
      <c r="C796" s="10"/>
      <c r="I796" s="11"/>
    </row>
    <row r="797" spans="1:9" ht="15.75" customHeight="1" x14ac:dyDescent="0.35">
      <c r="A797" s="10"/>
      <c r="B797" s="10"/>
      <c r="C797" s="10"/>
      <c r="I797" s="11"/>
    </row>
    <row r="798" spans="1:9" ht="15.75" customHeight="1" x14ac:dyDescent="0.35">
      <c r="A798" s="10"/>
      <c r="B798" s="10"/>
      <c r="C798" s="10"/>
      <c r="I798" s="11"/>
    </row>
    <row r="799" spans="1:9" ht="15.75" customHeight="1" x14ac:dyDescent="0.35">
      <c r="A799" s="10"/>
      <c r="B799" s="10"/>
      <c r="C799" s="10"/>
      <c r="I799" s="11"/>
    </row>
    <row r="800" spans="1:9" ht="15.75" customHeight="1" x14ac:dyDescent="0.35">
      <c r="A800" s="10"/>
      <c r="B800" s="10"/>
      <c r="C800" s="10"/>
      <c r="I800" s="11"/>
    </row>
    <row r="801" spans="1:9" ht="15.75" customHeight="1" x14ac:dyDescent="0.35">
      <c r="A801" s="10"/>
      <c r="B801" s="10"/>
      <c r="C801" s="10"/>
      <c r="I801" s="11"/>
    </row>
    <row r="802" spans="1:9" ht="15.75" customHeight="1" x14ac:dyDescent="0.35">
      <c r="A802" s="10"/>
      <c r="B802" s="10"/>
      <c r="C802" s="10"/>
      <c r="I802" s="11"/>
    </row>
    <row r="803" spans="1:9" ht="15.75" customHeight="1" x14ac:dyDescent="0.35">
      <c r="A803" s="10"/>
      <c r="B803" s="10"/>
      <c r="C803" s="10"/>
      <c r="I803" s="11"/>
    </row>
    <row r="804" spans="1:9" ht="15.75" customHeight="1" x14ac:dyDescent="0.35">
      <c r="A804" s="10"/>
      <c r="B804" s="10"/>
      <c r="C804" s="10"/>
      <c r="I804" s="11"/>
    </row>
    <row r="805" spans="1:9" ht="15.75" customHeight="1" x14ac:dyDescent="0.35">
      <c r="A805" s="10"/>
      <c r="B805" s="10"/>
      <c r="C805" s="10"/>
      <c r="I805" s="11"/>
    </row>
    <row r="806" spans="1:9" ht="15.75" customHeight="1" x14ac:dyDescent="0.35">
      <c r="A806" s="10"/>
      <c r="B806" s="10"/>
      <c r="C806" s="10"/>
      <c r="I806" s="11"/>
    </row>
    <row r="807" spans="1:9" ht="15.75" customHeight="1" x14ac:dyDescent="0.35">
      <c r="A807" s="10"/>
      <c r="B807" s="10"/>
      <c r="C807" s="10"/>
      <c r="I807" s="11"/>
    </row>
    <row r="808" spans="1:9" ht="15.75" customHeight="1" x14ac:dyDescent="0.35">
      <c r="A808" s="10"/>
      <c r="B808" s="10"/>
      <c r="C808" s="10"/>
      <c r="I808" s="11"/>
    </row>
    <row r="809" spans="1:9" ht="15.75" customHeight="1" x14ac:dyDescent="0.35">
      <c r="A809" s="10"/>
      <c r="B809" s="10"/>
      <c r="C809" s="10"/>
      <c r="I809" s="11"/>
    </row>
    <row r="810" spans="1:9" ht="15.75" customHeight="1" x14ac:dyDescent="0.35">
      <c r="A810" s="10"/>
      <c r="B810" s="10"/>
      <c r="C810" s="10"/>
      <c r="I810" s="11"/>
    </row>
    <row r="811" spans="1:9" ht="15.75" customHeight="1" x14ac:dyDescent="0.35">
      <c r="A811" s="10"/>
      <c r="B811" s="10"/>
      <c r="C811" s="10"/>
      <c r="I811" s="11"/>
    </row>
    <row r="812" spans="1:9" ht="15.75" customHeight="1" x14ac:dyDescent="0.35">
      <c r="A812" s="10"/>
      <c r="B812" s="10"/>
      <c r="C812" s="10"/>
      <c r="I812" s="11"/>
    </row>
    <row r="813" spans="1:9" ht="15.75" customHeight="1" x14ac:dyDescent="0.35">
      <c r="A813" s="10"/>
      <c r="B813" s="10"/>
      <c r="C813" s="10"/>
      <c r="I813" s="11"/>
    </row>
    <row r="814" spans="1:9" ht="15.75" customHeight="1" x14ac:dyDescent="0.35">
      <c r="A814" s="10"/>
      <c r="B814" s="10"/>
      <c r="C814" s="10"/>
      <c r="I814" s="11"/>
    </row>
    <row r="815" spans="1:9" ht="15.75" customHeight="1" x14ac:dyDescent="0.35">
      <c r="A815" s="10"/>
      <c r="B815" s="10"/>
      <c r="C815" s="10"/>
      <c r="I815" s="11"/>
    </row>
    <row r="816" spans="1:9" ht="15.75" customHeight="1" x14ac:dyDescent="0.35">
      <c r="A816" s="10"/>
      <c r="B816" s="10"/>
      <c r="C816" s="10"/>
      <c r="I816" s="11"/>
    </row>
    <row r="817" spans="1:9" ht="15.75" customHeight="1" x14ac:dyDescent="0.35">
      <c r="A817" s="10"/>
      <c r="B817" s="10"/>
      <c r="C817" s="10"/>
      <c r="I817" s="11"/>
    </row>
    <row r="818" spans="1:9" ht="15.75" customHeight="1" x14ac:dyDescent="0.35">
      <c r="A818" s="10"/>
      <c r="B818" s="10"/>
      <c r="C818" s="10"/>
      <c r="I818" s="11"/>
    </row>
    <row r="819" spans="1:9" ht="15.75" customHeight="1" x14ac:dyDescent="0.35">
      <c r="A819" s="10"/>
      <c r="B819" s="10"/>
      <c r="C819" s="10"/>
      <c r="I819" s="11"/>
    </row>
    <row r="820" spans="1:9" ht="15.75" customHeight="1" x14ac:dyDescent="0.35">
      <c r="A820" s="10"/>
      <c r="B820" s="10"/>
      <c r="C820" s="10"/>
      <c r="I820" s="11"/>
    </row>
    <row r="821" spans="1:9" ht="15.75" customHeight="1" x14ac:dyDescent="0.35">
      <c r="A821" s="10"/>
      <c r="B821" s="10"/>
      <c r="C821" s="10"/>
      <c r="I821" s="11"/>
    </row>
    <row r="822" spans="1:9" ht="15.75" customHeight="1" x14ac:dyDescent="0.35">
      <c r="A822" s="10"/>
      <c r="B822" s="10"/>
      <c r="C822" s="10"/>
      <c r="I822" s="11"/>
    </row>
    <row r="823" spans="1:9" ht="15.75" customHeight="1" x14ac:dyDescent="0.35">
      <c r="A823" s="10"/>
      <c r="B823" s="10"/>
      <c r="C823" s="10"/>
      <c r="I823" s="11"/>
    </row>
    <row r="824" spans="1:9" ht="15.75" customHeight="1" x14ac:dyDescent="0.35">
      <c r="A824" s="10"/>
      <c r="B824" s="10"/>
      <c r="C824" s="10"/>
      <c r="I824" s="11"/>
    </row>
    <row r="825" spans="1:9" ht="15.75" customHeight="1" x14ac:dyDescent="0.35">
      <c r="A825" s="10"/>
      <c r="B825" s="10"/>
      <c r="C825" s="10"/>
      <c r="I825" s="11"/>
    </row>
    <row r="826" spans="1:9" ht="15.75" customHeight="1" x14ac:dyDescent="0.35">
      <c r="A826" s="10"/>
      <c r="B826" s="10"/>
      <c r="C826" s="10"/>
      <c r="I826" s="11"/>
    </row>
    <row r="827" spans="1:9" ht="15.75" customHeight="1" x14ac:dyDescent="0.35">
      <c r="A827" s="10"/>
      <c r="B827" s="10"/>
      <c r="C827" s="10"/>
      <c r="I827" s="11"/>
    </row>
    <row r="828" spans="1:9" ht="15.75" customHeight="1" x14ac:dyDescent="0.35">
      <c r="A828" s="10"/>
      <c r="B828" s="10"/>
      <c r="C828" s="10"/>
      <c r="I828" s="11"/>
    </row>
    <row r="829" spans="1:9" ht="15.75" customHeight="1" x14ac:dyDescent="0.35">
      <c r="A829" s="10"/>
      <c r="B829" s="10"/>
      <c r="C829" s="10"/>
      <c r="I829" s="11"/>
    </row>
    <row r="830" spans="1:9" ht="15.75" customHeight="1" x14ac:dyDescent="0.35">
      <c r="A830" s="10"/>
      <c r="B830" s="10"/>
      <c r="C830" s="10"/>
      <c r="I830" s="11"/>
    </row>
    <row r="831" spans="1:9" ht="15.75" customHeight="1" x14ac:dyDescent="0.35">
      <c r="A831" s="10"/>
      <c r="B831" s="10"/>
      <c r="C831" s="10"/>
      <c r="I831" s="11"/>
    </row>
    <row r="832" spans="1:9" ht="15.75" customHeight="1" x14ac:dyDescent="0.35">
      <c r="A832" s="10"/>
      <c r="B832" s="10"/>
      <c r="C832" s="10"/>
      <c r="I832" s="11"/>
    </row>
    <row r="833" spans="1:9" ht="15.75" customHeight="1" x14ac:dyDescent="0.35">
      <c r="A833" s="10"/>
      <c r="B833" s="10"/>
      <c r="C833" s="10"/>
      <c r="I833" s="11"/>
    </row>
    <row r="834" spans="1:9" ht="15.75" customHeight="1" x14ac:dyDescent="0.35">
      <c r="A834" s="10"/>
      <c r="B834" s="10"/>
      <c r="C834" s="10"/>
      <c r="I834" s="11"/>
    </row>
    <row r="835" spans="1:9" ht="15.75" customHeight="1" x14ac:dyDescent="0.35">
      <c r="A835" s="10"/>
      <c r="B835" s="10"/>
      <c r="C835" s="10"/>
      <c r="I835" s="11"/>
    </row>
    <row r="836" spans="1:9" ht="15.75" customHeight="1" x14ac:dyDescent="0.35">
      <c r="A836" s="10"/>
      <c r="B836" s="10"/>
      <c r="C836" s="10"/>
      <c r="I836" s="11"/>
    </row>
    <row r="837" spans="1:9" ht="15.75" customHeight="1" x14ac:dyDescent="0.35">
      <c r="A837" s="10"/>
      <c r="B837" s="10"/>
      <c r="C837" s="10"/>
      <c r="I837" s="11"/>
    </row>
    <row r="838" spans="1:9" ht="15.75" customHeight="1" x14ac:dyDescent="0.35">
      <c r="A838" s="10"/>
      <c r="B838" s="10"/>
      <c r="C838" s="10"/>
      <c r="I838" s="11"/>
    </row>
    <row r="839" spans="1:9" ht="15.75" customHeight="1" x14ac:dyDescent="0.35">
      <c r="A839" s="10"/>
      <c r="B839" s="10"/>
      <c r="C839" s="10"/>
      <c r="I839" s="11"/>
    </row>
    <row r="840" spans="1:9" ht="15.75" customHeight="1" x14ac:dyDescent="0.35">
      <c r="A840" s="10"/>
      <c r="B840" s="10"/>
      <c r="C840" s="10"/>
      <c r="I840" s="11"/>
    </row>
    <row r="841" spans="1:9" ht="15.75" customHeight="1" x14ac:dyDescent="0.35">
      <c r="A841" s="10"/>
      <c r="B841" s="10"/>
      <c r="C841" s="10"/>
      <c r="I841" s="11"/>
    </row>
    <row r="842" spans="1:9" ht="15.75" customHeight="1" x14ac:dyDescent="0.35">
      <c r="A842" s="10"/>
      <c r="B842" s="10"/>
      <c r="C842" s="10"/>
      <c r="I842" s="11"/>
    </row>
    <row r="843" spans="1:9" ht="15.75" customHeight="1" x14ac:dyDescent="0.35">
      <c r="A843" s="10"/>
      <c r="B843" s="10"/>
      <c r="C843" s="10"/>
      <c r="I843" s="11"/>
    </row>
    <row r="844" spans="1:9" ht="15.75" customHeight="1" x14ac:dyDescent="0.35">
      <c r="A844" s="10"/>
      <c r="B844" s="10"/>
      <c r="C844" s="10"/>
      <c r="I844" s="11"/>
    </row>
    <row r="845" spans="1:9" ht="15.75" customHeight="1" x14ac:dyDescent="0.35">
      <c r="A845" s="10"/>
      <c r="B845" s="10"/>
      <c r="C845" s="10"/>
      <c r="I845" s="11"/>
    </row>
    <row r="846" spans="1:9" ht="15.75" customHeight="1" x14ac:dyDescent="0.35">
      <c r="A846" s="10"/>
      <c r="B846" s="10"/>
      <c r="C846" s="10"/>
      <c r="I846" s="11"/>
    </row>
    <row r="847" spans="1:9" ht="15.75" customHeight="1" x14ac:dyDescent="0.35">
      <c r="A847" s="10"/>
      <c r="B847" s="10"/>
      <c r="C847" s="10"/>
      <c r="I847" s="11"/>
    </row>
    <row r="848" spans="1:9" ht="15.75" customHeight="1" x14ac:dyDescent="0.35">
      <c r="A848" s="10"/>
      <c r="B848" s="10"/>
      <c r="C848" s="10"/>
      <c r="I848" s="11"/>
    </row>
    <row r="849" spans="1:9" ht="15.75" customHeight="1" x14ac:dyDescent="0.35">
      <c r="A849" s="10"/>
      <c r="B849" s="10"/>
      <c r="C849" s="10"/>
      <c r="I849" s="11"/>
    </row>
    <row r="850" spans="1:9" ht="15.75" customHeight="1" x14ac:dyDescent="0.35">
      <c r="A850" s="10"/>
      <c r="B850" s="10"/>
      <c r="C850" s="10"/>
      <c r="I850" s="11"/>
    </row>
    <row r="851" spans="1:9" ht="15.75" customHeight="1" x14ac:dyDescent="0.35">
      <c r="A851" s="10"/>
      <c r="B851" s="10"/>
      <c r="C851" s="10"/>
      <c r="I851" s="11"/>
    </row>
    <row r="852" spans="1:9" ht="15.75" customHeight="1" x14ac:dyDescent="0.35">
      <c r="A852" s="10"/>
      <c r="B852" s="10"/>
      <c r="C852" s="10"/>
      <c r="I852" s="11"/>
    </row>
    <row r="853" spans="1:9" ht="15.75" customHeight="1" x14ac:dyDescent="0.35">
      <c r="A853" s="10"/>
      <c r="B853" s="10"/>
      <c r="C853" s="10"/>
      <c r="I853" s="11"/>
    </row>
    <row r="854" spans="1:9" ht="15.75" customHeight="1" x14ac:dyDescent="0.35">
      <c r="A854" s="10"/>
      <c r="B854" s="10"/>
      <c r="C854" s="10"/>
      <c r="I854" s="11"/>
    </row>
    <row r="855" spans="1:9" ht="15.75" customHeight="1" x14ac:dyDescent="0.35">
      <c r="A855" s="10"/>
      <c r="B855" s="10"/>
      <c r="C855" s="10"/>
      <c r="I855" s="11"/>
    </row>
    <row r="856" spans="1:9" ht="15.75" customHeight="1" x14ac:dyDescent="0.35">
      <c r="A856" s="10"/>
      <c r="B856" s="10"/>
      <c r="C856" s="10"/>
      <c r="I856" s="11"/>
    </row>
    <row r="857" spans="1:9" ht="15.75" customHeight="1" x14ac:dyDescent="0.35">
      <c r="A857" s="10"/>
      <c r="B857" s="10"/>
      <c r="C857" s="10"/>
      <c r="I857" s="11"/>
    </row>
    <row r="858" spans="1:9" ht="15.75" customHeight="1" x14ac:dyDescent="0.35">
      <c r="A858" s="10"/>
      <c r="B858" s="10"/>
      <c r="C858" s="10"/>
      <c r="I858" s="11"/>
    </row>
    <row r="859" spans="1:9" ht="15.75" customHeight="1" x14ac:dyDescent="0.35">
      <c r="A859" s="10"/>
      <c r="B859" s="10"/>
      <c r="C859" s="10"/>
      <c r="I859" s="11"/>
    </row>
    <row r="860" spans="1:9" ht="15.75" customHeight="1" x14ac:dyDescent="0.35">
      <c r="A860" s="10"/>
      <c r="B860" s="10"/>
      <c r="C860" s="10"/>
      <c r="I860" s="11"/>
    </row>
    <row r="861" spans="1:9" ht="15.75" customHeight="1" x14ac:dyDescent="0.35">
      <c r="A861" s="10"/>
      <c r="B861" s="10"/>
      <c r="C861" s="10"/>
      <c r="I861" s="11"/>
    </row>
    <row r="862" spans="1:9" ht="15.75" customHeight="1" x14ac:dyDescent="0.35">
      <c r="A862" s="10"/>
      <c r="B862" s="10"/>
      <c r="C862" s="10"/>
      <c r="I862" s="11"/>
    </row>
    <row r="863" spans="1:9" ht="15.75" customHeight="1" x14ac:dyDescent="0.35">
      <c r="A863" s="10"/>
      <c r="B863" s="10"/>
      <c r="C863" s="10"/>
      <c r="I863" s="11"/>
    </row>
    <row r="864" spans="1:9" ht="15.75" customHeight="1" x14ac:dyDescent="0.35">
      <c r="A864" s="10"/>
      <c r="B864" s="10"/>
      <c r="C864" s="10"/>
      <c r="I864" s="11"/>
    </row>
    <row r="865" spans="1:9" ht="15.75" customHeight="1" x14ac:dyDescent="0.35">
      <c r="A865" s="10"/>
      <c r="B865" s="10"/>
      <c r="C865" s="10"/>
      <c r="I865" s="11"/>
    </row>
    <row r="866" spans="1:9" ht="15.75" customHeight="1" x14ac:dyDescent="0.35">
      <c r="A866" s="10"/>
      <c r="B866" s="10"/>
      <c r="C866" s="10"/>
      <c r="I866" s="11"/>
    </row>
    <row r="867" spans="1:9" ht="15.75" customHeight="1" x14ac:dyDescent="0.35">
      <c r="A867" s="10"/>
      <c r="B867" s="10"/>
      <c r="C867" s="10"/>
      <c r="I867" s="11"/>
    </row>
    <row r="868" spans="1:9" ht="15.75" customHeight="1" x14ac:dyDescent="0.35">
      <c r="A868" s="10"/>
      <c r="B868" s="10"/>
      <c r="C868" s="10"/>
      <c r="I868" s="11"/>
    </row>
    <row r="869" spans="1:9" ht="15.75" customHeight="1" x14ac:dyDescent="0.35">
      <c r="A869" s="10"/>
      <c r="B869" s="10"/>
      <c r="C869" s="10"/>
      <c r="I869" s="11"/>
    </row>
    <row r="870" spans="1:9" ht="15.75" customHeight="1" x14ac:dyDescent="0.35">
      <c r="A870" s="10"/>
      <c r="B870" s="10"/>
      <c r="C870" s="10"/>
      <c r="I870" s="11"/>
    </row>
    <row r="871" spans="1:9" ht="15.75" customHeight="1" x14ac:dyDescent="0.35">
      <c r="A871" s="10"/>
      <c r="B871" s="10"/>
      <c r="C871" s="10"/>
      <c r="I871" s="11"/>
    </row>
    <row r="872" spans="1:9" ht="15.75" customHeight="1" x14ac:dyDescent="0.35">
      <c r="A872" s="10"/>
      <c r="B872" s="10"/>
      <c r="C872" s="10"/>
      <c r="I872" s="11"/>
    </row>
    <row r="873" spans="1:9" ht="15.75" customHeight="1" x14ac:dyDescent="0.35">
      <c r="A873" s="10"/>
      <c r="B873" s="10"/>
      <c r="C873" s="10"/>
      <c r="I873" s="11"/>
    </row>
    <row r="874" spans="1:9" ht="15.75" customHeight="1" x14ac:dyDescent="0.35">
      <c r="A874" s="10"/>
      <c r="B874" s="10"/>
      <c r="C874" s="10"/>
      <c r="I874" s="11"/>
    </row>
    <row r="875" spans="1:9" ht="15.75" customHeight="1" x14ac:dyDescent="0.35">
      <c r="A875" s="10"/>
      <c r="B875" s="10"/>
      <c r="C875" s="10"/>
      <c r="I875" s="11"/>
    </row>
    <row r="876" spans="1:9" ht="15.75" customHeight="1" x14ac:dyDescent="0.35">
      <c r="A876" s="10"/>
      <c r="B876" s="10"/>
      <c r="C876" s="10"/>
      <c r="I876" s="11"/>
    </row>
    <row r="877" spans="1:9" ht="15.75" customHeight="1" x14ac:dyDescent="0.35">
      <c r="A877" s="10"/>
      <c r="B877" s="10"/>
      <c r="C877" s="10"/>
      <c r="I877" s="11"/>
    </row>
    <row r="878" spans="1:9" ht="15.75" customHeight="1" x14ac:dyDescent="0.35">
      <c r="A878" s="10"/>
      <c r="B878" s="10"/>
      <c r="C878" s="10"/>
      <c r="I878" s="11"/>
    </row>
    <row r="879" spans="1:9" ht="15.75" customHeight="1" x14ac:dyDescent="0.35">
      <c r="A879" s="10"/>
      <c r="B879" s="10"/>
      <c r="C879" s="10"/>
      <c r="I879" s="11"/>
    </row>
    <row r="880" spans="1:9" ht="15.75" customHeight="1" x14ac:dyDescent="0.35">
      <c r="A880" s="10"/>
      <c r="B880" s="10"/>
      <c r="C880" s="10"/>
      <c r="I880" s="11"/>
    </row>
    <row r="881" spans="1:9" ht="15.75" customHeight="1" x14ac:dyDescent="0.35">
      <c r="A881" s="10"/>
      <c r="B881" s="10"/>
      <c r="C881" s="10"/>
      <c r="I881" s="11"/>
    </row>
    <row r="882" spans="1:9" ht="15.75" customHeight="1" x14ac:dyDescent="0.35">
      <c r="A882" s="10"/>
      <c r="B882" s="10"/>
      <c r="C882" s="10"/>
      <c r="I882" s="11"/>
    </row>
    <row r="883" spans="1:9" ht="15.75" customHeight="1" x14ac:dyDescent="0.35">
      <c r="A883" s="10"/>
      <c r="B883" s="10"/>
      <c r="C883" s="10"/>
      <c r="I883" s="11"/>
    </row>
    <row r="884" spans="1:9" ht="15.75" customHeight="1" x14ac:dyDescent="0.35">
      <c r="A884" s="10"/>
      <c r="B884" s="10"/>
      <c r="C884" s="10"/>
      <c r="I884" s="11"/>
    </row>
    <row r="885" spans="1:9" ht="15.75" customHeight="1" x14ac:dyDescent="0.35">
      <c r="A885" s="10"/>
      <c r="B885" s="10"/>
      <c r="C885" s="10"/>
      <c r="I885" s="11"/>
    </row>
    <row r="886" spans="1:9" ht="15.75" customHeight="1" x14ac:dyDescent="0.35">
      <c r="A886" s="10"/>
      <c r="B886" s="10"/>
      <c r="C886" s="10"/>
      <c r="I886" s="11"/>
    </row>
    <row r="887" spans="1:9" ht="15.75" customHeight="1" x14ac:dyDescent="0.35">
      <c r="A887" s="10"/>
      <c r="B887" s="10"/>
      <c r="C887" s="10"/>
      <c r="I887" s="11"/>
    </row>
    <row r="888" spans="1:9" ht="15.75" customHeight="1" x14ac:dyDescent="0.35">
      <c r="A888" s="10"/>
      <c r="B888" s="10"/>
      <c r="C888" s="10"/>
      <c r="I888" s="11"/>
    </row>
    <row r="889" spans="1:9" ht="15.75" customHeight="1" x14ac:dyDescent="0.35">
      <c r="A889" s="10"/>
      <c r="B889" s="10"/>
      <c r="C889" s="10"/>
      <c r="I889" s="11"/>
    </row>
    <row r="890" spans="1:9" ht="15.75" customHeight="1" x14ac:dyDescent="0.35">
      <c r="A890" s="10"/>
      <c r="B890" s="10"/>
      <c r="C890" s="10"/>
      <c r="I890" s="11"/>
    </row>
    <row r="891" spans="1:9" ht="15.75" customHeight="1" x14ac:dyDescent="0.35">
      <c r="A891" s="10"/>
      <c r="B891" s="10"/>
      <c r="C891" s="10"/>
      <c r="I891" s="11"/>
    </row>
    <row r="892" spans="1:9" ht="15.75" customHeight="1" x14ac:dyDescent="0.35">
      <c r="A892" s="10"/>
      <c r="B892" s="10"/>
      <c r="C892" s="10"/>
      <c r="I892" s="11"/>
    </row>
    <row r="893" spans="1:9" ht="15.75" customHeight="1" x14ac:dyDescent="0.35">
      <c r="A893" s="10"/>
      <c r="B893" s="10"/>
      <c r="C893" s="10"/>
      <c r="I893" s="11"/>
    </row>
    <row r="894" spans="1:9" ht="15.75" customHeight="1" x14ac:dyDescent="0.35">
      <c r="A894" s="10"/>
      <c r="B894" s="10"/>
      <c r="C894" s="10"/>
      <c r="I894" s="11"/>
    </row>
    <row r="895" spans="1:9" ht="15.75" customHeight="1" x14ac:dyDescent="0.35">
      <c r="A895" s="10"/>
      <c r="B895" s="10"/>
      <c r="C895" s="10"/>
      <c r="I895" s="11"/>
    </row>
    <row r="896" spans="1:9" ht="15.75" customHeight="1" x14ac:dyDescent="0.35">
      <c r="A896" s="10"/>
      <c r="B896" s="10"/>
      <c r="C896" s="10"/>
      <c r="I896" s="11"/>
    </row>
    <row r="897" spans="1:9" ht="15.75" customHeight="1" x14ac:dyDescent="0.35">
      <c r="A897" s="10"/>
      <c r="B897" s="10"/>
      <c r="C897" s="10"/>
      <c r="I897" s="11"/>
    </row>
    <row r="898" spans="1:9" ht="15.75" customHeight="1" x14ac:dyDescent="0.35">
      <c r="A898" s="10"/>
      <c r="B898" s="10"/>
      <c r="C898" s="10"/>
      <c r="I898" s="11"/>
    </row>
    <row r="899" spans="1:9" ht="15.75" customHeight="1" x14ac:dyDescent="0.35">
      <c r="A899" s="10"/>
      <c r="B899" s="10"/>
      <c r="C899" s="10"/>
      <c r="I899" s="11"/>
    </row>
    <row r="900" spans="1:9" ht="15.75" customHeight="1" x14ac:dyDescent="0.35">
      <c r="A900" s="10"/>
      <c r="B900" s="10"/>
      <c r="C900" s="10"/>
      <c r="I900" s="11"/>
    </row>
    <row r="901" spans="1:9" ht="15.75" customHeight="1" x14ac:dyDescent="0.35">
      <c r="A901" s="10"/>
      <c r="B901" s="10"/>
      <c r="C901" s="10"/>
      <c r="I901" s="11"/>
    </row>
    <row r="902" spans="1:9" ht="15.75" customHeight="1" x14ac:dyDescent="0.35">
      <c r="A902" s="10"/>
      <c r="B902" s="10"/>
      <c r="C902" s="10"/>
      <c r="I902" s="11"/>
    </row>
    <row r="903" spans="1:9" ht="15.75" customHeight="1" x14ac:dyDescent="0.35">
      <c r="A903" s="10"/>
      <c r="B903" s="10"/>
      <c r="C903" s="10"/>
      <c r="I903" s="11"/>
    </row>
    <row r="904" spans="1:9" ht="15.75" customHeight="1" x14ac:dyDescent="0.35">
      <c r="A904" s="10"/>
      <c r="B904" s="10"/>
      <c r="C904" s="10"/>
      <c r="I904" s="11"/>
    </row>
    <row r="905" spans="1:9" ht="15.75" customHeight="1" x14ac:dyDescent="0.35">
      <c r="A905" s="10"/>
      <c r="B905" s="10"/>
      <c r="C905" s="10"/>
      <c r="I905" s="11"/>
    </row>
    <row r="906" spans="1:9" ht="15.75" customHeight="1" x14ac:dyDescent="0.35">
      <c r="A906" s="10"/>
      <c r="B906" s="10"/>
      <c r="C906" s="10"/>
      <c r="I906" s="11"/>
    </row>
    <row r="907" spans="1:9" ht="15.75" customHeight="1" x14ac:dyDescent="0.35">
      <c r="A907" s="10"/>
      <c r="B907" s="10"/>
      <c r="C907" s="10"/>
      <c r="I907" s="11"/>
    </row>
    <row r="908" spans="1:9" ht="15.75" customHeight="1" x14ac:dyDescent="0.35">
      <c r="A908" s="10"/>
      <c r="B908" s="10"/>
      <c r="C908" s="10"/>
      <c r="I908" s="11"/>
    </row>
    <row r="909" spans="1:9" ht="15.75" customHeight="1" x14ac:dyDescent="0.35">
      <c r="A909" s="10"/>
      <c r="B909" s="10"/>
      <c r="C909" s="10"/>
      <c r="I909" s="11"/>
    </row>
    <row r="910" spans="1:9" ht="15.75" customHeight="1" x14ac:dyDescent="0.35">
      <c r="A910" s="10"/>
      <c r="B910" s="10"/>
      <c r="C910" s="10"/>
      <c r="I910" s="11"/>
    </row>
    <row r="911" spans="1:9" ht="15.75" customHeight="1" x14ac:dyDescent="0.35">
      <c r="A911" s="10"/>
      <c r="B911" s="10"/>
      <c r="C911" s="10"/>
      <c r="I911" s="11"/>
    </row>
    <row r="912" spans="1:9" ht="15.75" customHeight="1" x14ac:dyDescent="0.35">
      <c r="A912" s="10"/>
      <c r="B912" s="10"/>
      <c r="C912" s="10"/>
      <c r="I912" s="11"/>
    </row>
    <row r="913" spans="1:9" ht="15.75" customHeight="1" x14ac:dyDescent="0.35">
      <c r="A913" s="10"/>
      <c r="B913" s="10"/>
      <c r="C913" s="10"/>
      <c r="I913" s="11"/>
    </row>
    <row r="914" spans="1:9" ht="15.75" customHeight="1" x14ac:dyDescent="0.35">
      <c r="A914" s="10"/>
      <c r="B914" s="10"/>
      <c r="C914" s="10"/>
      <c r="I914" s="11"/>
    </row>
    <row r="915" spans="1:9" ht="15.75" customHeight="1" x14ac:dyDescent="0.35">
      <c r="A915" s="10"/>
      <c r="B915" s="10"/>
      <c r="C915" s="10"/>
      <c r="I915" s="11"/>
    </row>
    <row r="916" spans="1:9" ht="15.75" customHeight="1" x14ac:dyDescent="0.35">
      <c r="A916" s="10"/>
      <c r="B916" s="10"/>
      <c r="C916" s="10"/>
      <c r="I916" s="11"/>
    </row>
    <row r="917" spans="1:9" ht="15.75" customHeight="1" x14ac:dyDescent="0.35">
      <c r="A917" s="10"/>
      <c r="B917" s="10"/>
      <c r="C917" s="10"/>
      <c r="I917" s="11"/>
    </row>
    <row r="918" spans="1:9" ht="15.75" customHeight="1" x14ac:dyDescent="0.35">
      <c r="A918" s="10"/>
      <c r="B918" s="10"/>
      <c r="C918" s="10"/>
      <c r="I918" s="11"/>
    </row>
    <row r="919" spans="1:9" ht="15.75" customHeight="1" x14ac:dyDescent="0.35">
      <c r="A919" s="10"/>
      <c r="B919" s="10"/>
      <c r="C919" s="10"/>
      <c r="I919" s="11"/>
    </row>
    <row r="920" spans="1:9" ht="15.75" customHeight="1" x14ac:dyDescent="0.35">
      <c r="A920" s="10"/>
      <c r="B920" s="10"/>
      <c r="C920" s="10"/>
      <c r="I920" s="11"/>
    </row>
    <row r="921" spans="1:9" ht="15.75" customHeight="1" x14ac:dyDescent="0.35">
      <c r="A921" s="10"/>
      <c r="B921" s="10"/>
      <c r="C921" s="10"/>
      <c r="I921" s="11"/>
    </row>
    <row r="922" spans="1:9" ht="15.75" customHeight="1" x14ac:dyDescent="0.35">
      <c r="A922" s="10"/>
      <c r="B922" s="10"/>
      <c r="C922" s="10"/>
      <c r="I922" s="11"/>
    </row>
    <row r="923" spans="1:9" ht="15.75" customHeight="1" x14ac:dyDescent="0.35">
      <c r="A923" s="10"/>
      <c r="B923" s="10"/>
      <c r="C923" s="10"/>
      <c r="I923" s="11"/>
    </row>
    <row r="924" spans="1:9" ht="15.75" customHeight="1" x14ac:dyDescent="0.35">
      <c r="A924" s="10"/>
      <c r="B924" s="10"/>
      <c r="C924" s="10"/>
      <c r="I924" s="11"/>
    </row>
    <row r="925" spans="1:9" ht="15.75" customHeight="1" x14ac:dyDescent="0.35">
      <c r="A925" s="10"/>
      <c r="B925" s="10"/>
      <c r="C925" s="10"/>
      <c r="I925" s="11"/>
    </row>
    <row r="926" spans="1:9" ht="15.75" customHeight="1" x14ac:dyDescent="0.35">
      <c r="A926" s="10"/>
      <c r="B926" s="10"/>
      <c r="C926" s="10"/>
      <c r="I926" s="11"/>
    </row>
    <row r="927" spans="1:9" ht="15.75" customHeight="1" x14ac:dyDescent="0.35">
      <c r="A927" s="10"/>
      <c r="B927" s="10"/>
      <c r="C927" s="10"/>
      <c r="I927" s="11"/>
    </row>
    <row r="928" spans="1:9" ht="15.75" customHeight="1" x14ac:dyDescent="0.35">
      <c r="A928" s="10"/>
      <c r="B928" s="10"/>
      <c r="C928" s="10"/>
      <c r="I928" s="11"/>
    </row>
    <row r="929" spans="1:9" ht="15.75" customHeight="1" x14ac:dyDescent="0.35">
      <c r="A929" s="10"/>
      <c r="B929" s="10"/>
      <c r="C929" s="10"/>
      <c r="I929" s="11"/>
    </row>
    <row r="930" spans="1:9" ht="15.75" customHeight="1" x14ac:dyDescent="0.35">
      <c r="A930" s="10"/>
      <c r="B930" s="10"/>
      <c r="C930" s="10"/>
      <c r="I930" s="11"/>
    </row>
    <row r="931" spans="1:9" ht="15.75" customHeight="1" x14ac:dyDescent="0.35">
      <c r="A931" s="10"/>
      <c r="B931" s="10"/>
      <c r="C931" s="10"/>
      <c r="I931" s="11"/>
    </row>
    <row r="932" spans="1:9" ht="15.75" customHeight="1" x14ac:dyDescent="0.35">
      <c r="A932" s="10"/>
      <c r="B932" s="10"/>
      <c r="C932" s="10"/>
      <c r="I932" s="11"/>
    </row>
    <row r="933" spans="1:9" ht="15.75" customHeight="1" x14ac:dyDescent="0.35">
      <c r="A933" s="10"/>
      <c r="B933" s="10"/>
      <c r="C933" s="10"/>
      <c r="I933" s="11"/>
    </row>
    <row r="934" spans="1:9" ht="15.75" customHeight="1" x14ac:dyDescent="0.35">
      <c r="A934" s="10"/>
      <c r="B934" s="10"/>
      <c r="C934" s="10"/>
      <c r="I934" s="11"/>
    </row>
    <row r="935" spans="1:9" ht="15.75" customHeight="1" x14ac:dyDescent="0.35">
      <c r="A935" s="10"/>
      <c r="B935" s="10"/>
      <c r="C935" s="10"/>
      <c r="I935" s="11"/>
    </row>
    <row r="936" spans="1:9" ht="15.75" customHeight="1" x14ac:dyDescent="0.35">
      <c r="A936" s="10"/>
      <c r="B936" s="10"/>
      <c r="C936" s="10"/>
      <c r="I936" s="11"/>
    </row>
    <row r="937" spans="1:9" ht="15.75" customHeight="1" x14ac:dyDescent="0.35">
      <c r="A937" s="10"/>
      <c r="B937" s="10"/>
      <c r="C937" s="10"/>
      <c r="I937" s="11"/>
    </row>
    <row r="938" spans="1:9" ht="15.75" customHeight="1" x14ac:dyDescent="0.35">
      <c r="A938" s="10"/>
      <c r="B938" s="10"/>
      <c r="C938" s="10"/>
      <c r="I938" s="11"/>
    </row>
    <row r="939" spans="1:9" ht="15.75" customHeight="1" x14ac:dyDescent="0.35">
      <c r="A939" s="10"/>
      <c r="B939" s="10"/>
      <c r="C939" s="10"/>
      <c r="I939" s="11"/>
    </row>
    <row r="940" spans="1:9" ht="15.75" customHeight="1" x14ac:dyDescent="0.35">
      <c r="A940" s="10"/>
      <c r="B940" s="10"/>
      <c r="C940" s="10"/>
      <c r="I940" s="11"/>
    </row>
    <row r="941" spans="1:9" ht="15.75" customHeight="1" x14ac:dyDescent="0.35">
      <c r="A941" s="10"/>
      <c r="B941" s="10"/>
      <c r="C941" s="10"/>
      <c r="I941" s="11"/>
    </row>
    <row r="942" spans="1:9" ht="15.75" customHeight="1" x14ac:dyDescent="0.35">
      <c r="A942" s="10"/>
      <c r="B942" s="10"/>
      <c r="C942" s="10"/>
      <c r="I942" s="11"/>
    </row>
    <row r="943" spans="1:9" ht="15.75" customHeight="1" x14ac:dyDescent="0.35">
      <c r="A943" s="10"/>
      <c r="B943" s="10"/>
      <c r="C943" s="10"/>
      <c r="I943" s="11"/>
    </row>
    <row r="944" spans="1:9" ht="15.75" customHeight="1" x14ac:dyDescent="0.35">
      <c r="A944" s="10"/>
      <c r="B944" s="10"/>
      <c r="C944" s="10"/>
      <c r="I944" s="11"/>
    </row>
    <row r="945" spans="1:9" ht="15.75" customHeight="1" x14ac:dyDescent="0.35">
      <c r="A945" s="10"/>
      <c r="B945" s="10"/>
      <c r="C945" s="10"/>
      <c r="I945" s="11"/>
    </row>
    <row r="946" spans="1:9" ht="15.75" customHeight="1" x14ac:dyDescent="0.35">
      <c r="A946" s="10"/>
      <c r="B946" s="10"/>
      <c r="C946" s="10"/>
      <c r="I946" s="11"/>
    </row>
    <row r="947" spans="1:9" ht="15.75" customHeight="1" x14ac:dyDescent="0.35">
      <c r="A947" s="10"/>
      <c r="B947" s="10"/>
      <c r="C947" s="10"/>
      <c r="I947" s="11"/>
    </row>
    <row r="948" spans="1:9" ht="15.75" customHeight="1" x14ac:dyDescent="0.35">
      <c r="A948" s="10"/>
      <c r="B948" s="10"/>
      <c r="C948" s="10"/>
      <c r="I948" s="11"/>
    </row>
    <row r="949" spans="1:9" ht="15.75" customHeight="1" x14ac:dyDescent="0.35">
      <c r="A949" s="10"/>
      <c r="B949" s="10"/>
      <c r="C949" s="10"/>
      <c r="I949" s="11"/>
    </row>
    <row r="950" spans="1:9" ht="15.75" customHeight="1" x14ac:dyDescent="0.35">
      <c r="A950" s="10"/>
      <c r="B950" s="10"/>
      <c r="C950" s="10"/>
      <c r="I950" s="11"/>
    </row>
    <row r="951" spans="1:9" ht="15.75" customHeight="1" x14ac:dyDescent="0.35">
      <c r="A951" s="10"/>
      <c r="B951" s="10"/>
      <c r="C951" s="10"/>
      <c r="I951" s="11"/>
    </row>
    <row r="952" spans="1:9" ht="15.75" customHeight="1" x14ac:dyDescent="0.35">
      <c r="A952" s="10"/>
      <c r="B952" s="10"/>
      <c r="C952" s="10"/>
      <c r="I952" s="11"/>
    </row>
    <row r="953" spans="1:9" ht="15.75" customHeight="1" x14ac:dyDescent="0.35">
      <c r="A953" s="10"/>
      <c r="B953" s="10"/>
      <c r="C953" s="10"/>
      <c r="I953" s="11"/>
    </row>
    <row r="954" spans="1:9" ht="15.75" customHeight="1" x14ac:dyDescent="0.35">
      <c r="A954" s="10"/>
      <c r="B954" s="10"/>
      <c r="C954" s="10"/>
      <c r="I954" s="11"/>
    </row>
    <row r="955" spans="1:9" ht="15.75" customHeight="1" x14ac:dyDescent="0.35">
      <c r="A955" s="10"/>
      <c r="B955" s="10"/>
      <c r="C955" s="10"/>
      <c r="I955" s="11"/>
    </row>
    <row r="956" spans="1:9" ht="15.75" customHeight="1" x14ac:dyDescent="0.35">
      <c r="A956" s="10"/>
      <c r="B956" s="10"/>
      <c r="C956" s="10"/>
      <c r="I956" s="11"/>
    </row>
    <row r="957" spans="1:9" ht="15.75" customHeight="1" x14ac:dyDescent="0.35">
      <c r="A957" s="10"/>
      <c r="B957" s="10"/>
      <c r="C957" s="10"/>
      <c r="I957" s="11"/>
    </row>
    <row r="958" spans="1:9" ht="15.75" customHeight="1" x14ac:dyDescent="0.35">
      <c r="A958" s="10"/>
      <c r="B958" s="10"/>
      <c r="C958" s="10"/>
      <c r="I958" s="11"/>
    </row>
    <row r="959" spans="1:9" ht="15.75" customHeight="1" x14ac:dyDescent="0.35">
      <c r="A959" s="10"/>
      <c r="B959" s="10"/>
      <c r="C959" s="10"/>
      <c r="I959" s="11"/>
    </row>
    <row r="960" spans="1:9" ht="15.75" customHeight="1" x14ac:dyDescent="0.35">
      <c r="A960" s="10"/>
      <c r="B960" s="10"/>
      <c r="C960" s="10"/>
      <c r="I960" s="11"/>
    </row>
    <row r="961" spans="1:9" ht="15.75" customHeight="1" x14ac:dyDescent="0.35">
      <c r="A961" s="10"/>
      <c r="B961" s="10"/>
      <c r="C961" s="10"/>
      <c r="I961" s="11"/>
    </row>
    <row r="962" spans="1:9" ht="15.75" customHeight="1" x14ac:dyDescent="0.35">
      <c r="A962" s="10"/>
      <c r="B962" s="10"/>
      <c r="C962" s="10"/>
      <c r="I962" s="11"/>
    </row>
    <row r="963" spans="1:9" ht="15.75" customHeight="1" x14ac:dyDescent="0.35">
      <c r="A963" s="10"/>
      <c r="B963" s="10"/>
      <c r="C963" s="10"/>
      <c r="I963" s="11"/>
    </row>
    <row r="964" spans="1:9" ht="15.75" customHeight="1" x14ac:dyDescent="0.35">
      <c r="A964" s="10"/>
      <c r="B964" s="10"/>
      <c r="C964" s="10"/>
      <c r="I964" s="11"/>
    </row>
    <row r="965" spans="1:9" ht="15.75" customHeight="1" x14ac:dyDescent="0.35">
      <c r="A965" s="10"/>
      <c r="B965" s="10"/>
      <c r="C965" s="10"/>
      <c r="I965" s="11"/>
    </row>
    <row r="966" spans="1:9" ht="15.75" customHeight="1" x14ac:dyDescent="0.35">
      <c r="A966" s="10"/>
      <c r="B966" s="10"/>
      <c r="C966" s="10"/>
      <c r="I966" s="11"/>
    </row>
    <row r="967" spans="1:9" ht="15.75" customHeight="1" x14ac:dyDescent="0.35">
      <c r="A967" s="10"/>
      <c r="B967" s="10"/>
      <c r="C967" s="10"/>
      <c r="I967" s="11"/>
    </row>
    <row r="968" spans="1:9" ht="15.75" customHeight="1" x14ac:dyDescent="0.35">
      <c r="A968" s="10"/>
      <c r="B968" s="10"/>
      <c r="C968" s="10"/>
      <c r="I968" s="11"/>
    </row>
    <row r="969" spans="1:9" ht="15.75" customHeight="1" x14ac:dyDescent="0.35">
      <c r="A969" s="10"/>
      <c r="B969" s="10"/>
      <c r="C969" s="10"/>
      <c r="I969" s="11"/>
    </row>
    <row r="970" spans="1:9" ht="15.75" customHeight="1" x14ac:dyDescent="0.35">
      <c r="A970" s="10"/>
      <c r="B970" s="10"/>
      <c r="C970" s="10"/>
      <c r="I970" s="11"/>
    </row>
    <row r="971" spans="1:9" ht="15.75" customHeight="1" x14ac:dyDescent="0.35">
      <c r="A971" s="10"/>
      <c r="B971" s="10"/>
      <c r="C971" s="10"/>
      <c r="I971" s="11"/>
    </row>
    <row r="972" spans="1:9" ht="15.75" customHeight="1" x14ac:dyDescent="0.35">
      <c r="A972" s="10"/>
      <c r="B972" s="10"/>
      <c r="C972" s="10"/>
      <c r="I972" s="11"/>
    </row>
    <row r="973" spans="1:9" ht="15.75" customHeight="1" x14ac:dyDescent="0.35">
      <c r="A973" s="10"/>
      <c r="B973" s="10"/>
      <c r="C973" s="10"/>
      <c r="I973" s="11"/>
    </row>
    <row r="974" spans="1:9" ht="15.75" customHeight="1" x14ac:dyDescent="0.35">
      <c r="A974" s="10"/>
      <c r="B974" s="10"/>
      <c r="C974" s="10"/>
      <c r="I974" s="11"/>
    </row>
    <row r="975" spans="1:9" ht="15.75" customHeight="1" x14ac:dyDescent="0.35">
      <c r="A975" s="10"/>
      <c r="B975" s="10"/>
      <c r="C975" s="10"/>
      <c r="I975" s="11"/>
    </row>
    <row r="976" spans="1:9" ht="15.75" customHeight="1" x14ac:dyDescent="0.35">
      <c r="A976" s="10"/>
      <c r="B976" s="10"/>
      <c r="C976" s="10"/>
      <c r="I976" s="11"/>
    </row>
    <row r="977" spans="1:9" ht="15.75" customHeight="1" x14ac:dyDescent="0.35">
      <c r="A977" s="10"/>
      <c r="B977" s="10"/>
      <c r="C977" s="10"/>
      <c r="I977" s="11"/>
    </row>
    <row r="978" spans="1:9" ht="15.75" customHeight="1" x14ac:dyDescent="0.35">
      <c r="A978" s="10"/>
      <c r="B978" s="10"/>
      <c r="C978" s="10"/>
      <c r="I978" s="11"/>
    </row>
    <row r="979" spans="1:9" ht="15.75" customHeight="1" x14ac:dyDescent="0.35">
      <c r="A979" s="10"/>
      <c r="B979" s="10"/>
      <c r="C979" s="10"/>
      <c r="I979" s="11"/>
    </row>
    <row r="980" spans="1:9" ht="15.75" customHeight="1" x14ac:dyDescent="0.35">
      <c r="A980" s="10"/>
      <c r="B980" s="10"/>
      <c r="C980" s="10"/>
      <c r="I980" s="11"/>
    </row>
    <row r="981" spans="1:9" ht="15.75" customHeight="1" x14ac:dyDescent="0.35">
      <c r="A981" s="10"/>
      <c r="B981" s="10"/>
      <c r="C981" s="10"/>
      <c r="I981" s="11"/>
    </row>
    <row r="982" spans="1:9" ht="15.75" customHeight="1" x14ac:dyDescent="0.35">
      <c r="A982" s="10"/>
      <c r="B982" s="10"/>
      <c r="C982" s="10"/>
      <c r="I982" s="11"/>
    </row>
    <row r="983" spans="1:9" ht="15.75" customHeight="1" x14ac:dyDescent="0.35">
      <c r="A983" s="10"/>
      <c r="B983" s="10"/>
      <c r="C983" s="10"/>
      <c r="I983" s="11"/>
    </row>
    <row r="984" spans="1:9" ht="15.75" customHeight="1" x14ac:dyDescent="0.35">
      <c r="A984" s="10"/>
      <c r="B984" s="10"/>
      <c r="C984" s="10"/>
      <c r="I984" s="11"/>
    </row>
    <row r="985" spans="1:9" ht="15.75" customHeight="1" x14ac:dyDescent="0.35">
      <c r="A985" s="10"/>
      <c r="B985" s="10"/>
      <c r="C985" s="10"/>
      <c r="I985" s="11"/>
    </row>
    <row r="986" spans="1:9" ht="15.75" customHeight="1" x14ac:dyDescent="0.35">
      <c r="A986" s="10"/>
      <c r="B986" s="10"/>
      <c r="C986" s="10"/>
      <c r="I986" s="11"/>
    </row>
    <row r="987" spans="1:9" ht="15.75" customHeight="1" x14ac:dyDescent="0.35">
      <c r="A987" s="10"/>
      <c r="B987" s="10"/>
      <c r="C987" s="10"/>
      <c r="I987" s="11"/>
    </row>
    <row r="988" spans="1:9" ht="15.75" customHeight="1" x14ac:dyDescent="0.35">
      <c r="A988" s="10"/>
      <c r="B988" s="10"/>
      <c r="C988" s="10"/>
      <c r="I988" s="11"/>
    </row>
    <row r="989" spans="1:9" ht="15.75" customHeight="1" x14ac:dyDescent="0.35">
      <c r="A989" s="10"/>
      <c r="B989" s="10"/>
      <c r="C989" s="10"/>
      <c r="I989" s="11"/>
    </row>
    <row r="990" spans="1:9" ht="15.75" customHeight="1" x14ac:dyDescent="0.35">
      <c r="A990" s="10"/>
      <c r="B990" s="10"/>
      <c r="C990" s="10"/>
      <c r="I990" s="11"/>
    </row>
    <row r="991" spans="1:9" ht="15.75" customHeight="1" x14ac:dyDescent="0.35">
      <c r="A991" s="10"/>
      <c r="B991" s="10"/>
      <c r="C991" s="10"/>
      <c r="I991" s="11"/>
    </row>
    <row r="992" spans="1:9" ht="15.75" customHeight="1" x14ac:dyDescent="0.35">
      <c r="A992" s="10"/>
      <c r="B992" s="10"/>
      <c r="C992" s="10"/>
      <c r="I992" s="11"/>
    </row>
    <row r="993" spans="1:9" ht="15.75" customHeight="1" x14ac:dyDescent="0.35">
      <c r="A993" s="10"/>
      <c r="B993" s="10"/>
      <c r="C993" s="10"/>
      <c r="I993" s="11"/>
    </row>
    <row r="994" spans="1:9" ht="15.75" customHeight="1" x14ac:dyDescent="0.35">
      <c r="A994" s="10"/>
      <c r="B994" s="10"/>
      <c r="C994" s="10"/>
      <c r="I994" s="11"/>
    </row>
    <row r="995" spans="1:9" ht="15.75" customHeight="1" x14ac:dyDescent="0.35">
      <c r="A995" s="10"/>
      <c r="B995" s="10"/>
      <c r="C995" s="10"/>
      <c r="I995" s="11"/>
    </row>
    <row r="996" spans="1:9" ht="15.75" customHeight="1" x14ac:dyDescent="0.35">
      <c r="A996" s="10"/>
      <c r="B996" s="10"/>
      <c r="C996" s="10"/>
      <c r="I996" s="11"/>
    </row>
    <row r="997" spans="1:9" ht="15.75" customHeight="1" x14ac:dyDescent="0.35">
      <c r="A997" s="10"/>
      <c r="B997" s="10"/>
      <c r="C997" s="10"/>
      <c r="I997" s="11"/>
    </row>
    <row r="998" spans="1:9" ht="15.75" customHeight="1" x14ac:dyDescent="0.35">
      <c r="A998" s="10"/>
      <c r="B998" s="10"/>
      <c r="C998" s="10"/>
      <c r="I998" s="11"/>
    </row>
    <row r="999" spans="1:9" ht="15.75" customHeight="1" x14ac:dyDescent="0.35">
      <c r="A999" s="10"/>
      <c r="B999" s="10"/>
      <c r="C999" s="10"/>
      <c r="I999" s="11"/>
    </row>
    <row r="1000" spans="1:9" ht="15.75" customHeight="1" x14ac:dyDescent="0.35">
      <c r="A1000" s="10"/>
      <c r="B1000" s="10"/>
      <c r="C1000" s="10"/>
      <c r="I1000" s="11"/>
    </row>
  </sheetData>
  <mergeCells count="46">
    <mergeCell ref="A54:B54"/>
    <mergeCell ref="A38:B38"/>
    <mergeCell ref="A43:B43"/>
    <mergeCell ref="A34:B34"/>
    <mergeCell ref="A36:B36"/>
    <mergeCell ref="A28:B28"/>
    <mergeCell ref="A31:B31"/>
    <mergeCell ref="A32:B32"/>
    <mergeCell ref="A24:B24"/>
    <mergeCell ref="A26:B26"/>
    <mergeCell ref="A19:B19"/>
    <mergeCell ref="A22:B22"/>
    <mergeCell ref="A13:B13"/>
    <mergeCell ref="A15:B15"/>
    <mergeCell ref="A17:B17"/>
    <mergeCell ref="A9:B9"/>
    <mergeCell ref="A12:B12"/>
    <mergeCell ref="A8:N8"/>
    <mergeCell ref="A1:L1"/>
    <mergeCell ref="A2:C2"/>
    <mergeCell ref="D2:L2"/>
    <mergeCell ref="A3:C5"/>
    <mergeCell ref="A7:N7"/>
    <mergeCell ref="A74:B74"/>
    <mergeCell ref="A75:B75"/>
    <mergeCell ref="A76:B76"/>
    <mergeCell ref="A77:B77"/>
    <mergeCell ref="A78:B78"/>
    <mergeCell ref="A73:B73"/>
    <mergeCell ref="A62:B62"/>
    <mergeCell ref="A64:B64"/>
    <mergeCell ref="A65:B65"/>
    <mergeCell ref="A66:B66"/>
    <mergeCell ref="A67:B67"/>
    <mergeCell ref="A68:B68"/>
    <mergeCell ref="A69:B69"/>
    <mergeCell ref="A70:B70"/>
    <mergeCell ref="A71:B71"/>
    <mergeCell ref="A61:N61"/>
    <mergeCell ref="A41:B41"/>
    <mergeCell ref="A56:B56"/>
    <mergeCell ref="A58:B58"/>
    <mergeCell ref="A45:B45"/>
    <mergeCell ref="A47:B47"/>
    <mergeCell ref="A50:B50"/>
    <mergeCell ref="A52:B52"/>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4">
        <x14:dataValidation type="list" allowBlank="1" showInputMessage="1" showErrorMessage="1" xr:uid="{AE0C8B28-5ED9-400D-9FEE-6301816B316A}">
          <x14:formula1>
            <xm:f>'ISO CODE KEY'!$A$3:$A$126</xm:f>
          </x14:formula1>
          <xm:sqref>N64:N71 N73:N78</xm:sqref>
        </x14:dataValidation>
        <x14:dataValidation type="list" allowBlank="1" showInputMessage="1" showErrorMessage="1" xr:uid="{974DEB49-6045-442B-BFBC-CFDDCA3D6FBB}">
          <x14:formula1>
            <xm:f>'ISO CODE KEY'!$D$2:$D$222</xm:f>
          </x14:formula1>
          <xm:sqref>E64:E71 E73:E78</xm:sqref>
        </x14:dataValidation>
        <x14:dataValidation type="list" showInputMessage="1" showErrorMessage="1" xr:uid="{5C85E234-7CDE-495D-9F1C-B45515ADD1EA}">
          <x14:formula1>
            <xm:f>'ISO CODE KEY'!$D$2:$D$222</xm:f>
          </x14:formula1>
          <xm:sqref>D12:D13 D15 D17 D19 D22 D24 D26 D28 D31:D32 D34 D36 D38 D41 D43 D45 D47 D50 D52 D54 D56 D58</xm:sqref>
        </x14:dataValidation>
        <x14:dataValidation type="list" showInputMessage="1" showErrorMessage="1" xr:uid="{DCBC1FDD-5296-44E1-AB9F-A9BDCCB4543A}">
          <x14:formula1>
            <xm:f>'ISO CODE KEY'!$A$3:$A$127</xm:f>
          </x14:formula1>
          <xm:sqref>N12:N13 N15 N17 N19 N22 N24 N26 N28 N31:N32 N34 N36 N38 N41 N43 N45 N47 N50 N52 N54 N56 N58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A16" sqref="A16:M16"/>
    </sheetView>
  </sheetViews>
  <sheetFormatPr defaultColWidth="10.07421875" defaultRowHeight="15" customHeight="1" x14ac:dyDescent="0.35"/>
  <cols>
    <col min="1" max="1" width="22.53515625" customWidth="1"/>
    <col min="2" max="2" width="25.69140625" customWidth="1"/>
    <col min="3" max="3" width="11.07421875" customWidth="1"/>
    <col min="4" max="4" width="13.765625" customWidth="1"/>
    <col min="5" max="5" width="8.4609375" customWidth="1"/>
    <col min="6" max="6" width="11.23046875" customWidth="1"/>
    <col min="7" max="7" width="8.4609375" customWidth="1"/>
    <col min="8" max="8" width="10.84375" customWidth="1"/>
    <col min="9" max="9" width="13.4609375" customWidth="1"/>
    <col min="10" max="10" width="8.4609375" customWidth="1"/>
    <col min="11" max="11" width="10.3046875" customWidth="1"/>
    <col min="12" max="26" width="8.4609375" customWidth="1"/>
  </cols>
  <sheetData>
    <row r="1" spans="1:26" ht="21.75" customHeight="1" x14ac:dyDescent="0.35">
      <c r="A1" s="113" t="s">
        <v>70</v>
      </c>
      <c r="B1" s="114"/>
      <c r="C1" s="114"/>
      <c r="D1" s="114"/>
      <c r="E1" s="114"/>
      <c r="F1" s="114"/>
      <c r="G1" s="114"/>
      <c r="H1" s="114"/>
      <c r="I1" s="114"/>
      <c r="J1" s="114"/>
      <c r="K1" s="115"/>
    </row>
    <row r="2" spans="1:26" ht="52.5" customHeight="1" x14ac:dyDescent="0.35">
      <c r="A2" s="116" t="s">
        <v>71</v>
      </c>
      <c r="B2" s="108"/>
      <c r="C2" s="108"/>
      <c r="D2" s="97"/>
      <c r="E2" s="117" t="s">
        <v>728</v>
      </c>
      <c r="F2" s="108"/>
      <c r="G2" s="108"/>
      <c r="H2" s="108"/>
      <c r="I2" s="108"/>
      <c r="J2" s="108"/>
      <c r="K2" s="97"/>
      <c r="L2" s="7"/>
      <c r="M2" s="7"/>
      <c r="N2" s="7"/>
      <c r="O2" s="7"/>
      <c r="P2" s="7"/>
      <c r="Q2" s="7"/>
      <c r="R2" s="7"/>
      <c r="S2" s="7"/>
      <c r="T2" s="7"/>
      <c r="U2" s="7"/>
      <c r="V2" s="7"/>
      <c r="W2" s="7"/>
      <c r="X2" s="7"/>
      <c r="Y2" s="7"/>
      <c r="Z2" s="7"/>
    </row>
    <row r="3" spans="1:26" ht="14.25" customHeight="1" x14ac:dyDescent="0.35">
      <c r="A3" s="29"/>
      <c r="B3" s="6"/>
      <c r="C3" s="6"/>
      <c r="D3" s="6"/>
      <c r="E3" s="6"/>
      <c r="F3" s="6"/>
      <c r="G3" s="6"/>
      <c r="H3" s="6"/>
      <c r="I3" s="6"/>
      <c r="J3" s="6"/>
      <c r="K3" s="6"/>
      <c r="L3" s="7"/>
      <c r="M3" s="7"/>
      <c r="N3" s="7"/>
      <c r="O3" s="7"/>
      <c r="P3" s="7"/>
      <c r="Q3" s="7"/>
      <c r="R3" s="7"/>
      <c r="S3" s="7"/>
      <c r="T3" s="7"/>
      <c r="U3" s="7"/>
      <c r="V3" s="7"/>
      <c r="W3" s="7"/>
      <c r="X3" s="7"/>
      <c r="Y3" s="7"/>
      <c r="Z3" s="7"/>
    </row>
    <row r="4" spans="1:26" ht="16.5" customHeight="1" x14ac:dyDescent="0.35">
      <c r="A4" s="92" t="s">
        <v>72</v>
      </c>
      <c r="B4" s="93"/>
      <c r="C4" s="93"/>
      <c r="D4" s="93"/>
      <c r="E4" s="93"/>
      <c r="F4" s="93"/>
      <c r="G4" s="93"/>
      <c r="H4" s="93"/>
      <c r="I4" s="93"/>
      <c r="J4" s="93"/>
      <c r="K4" s="93"/>
      <c r="L4" s="93"/>
      <c r="M4" s="93"/>
      <c r="N4" s="93"/>
      <c r="O4" s="93"/>
      <c r="P4" s="93"/>
      <c r="Q4" s="93"/>
      <c r="R4" s="7"/>
      <c r="S4" s="7"/>
      <c r="T4" s="7"/>
      <c r="U4" s="7"/>
      <c r="V4" s="7"/>
      <c r="W4" s="7"/>
      <c r="X4" s="7"/>
      <c r="Y4" s="7"/>
      <c r="Z4" s="7"/>
    </row>
    <row r="5" spans="1:26" ht="16.5" customHeight="1" x14ac:dyDescent="0.35">
      <c r="A5" s="92" t="s">
        <v>73</v>
      </c>
      <c r="B5" s="93"/>
      <c r="C5" s="93"/>
      <c r="D5" s="93"/>
      <c r="E5" s="93"/>
      <c r="F5" s="93"/>
      <c r="G5" s="93"/>
      <c r="H5" s="93"/>
      <c r="I5" s="93"/>
      <c r="J5" s="93"/>
      <c r="K5" s="93"/>
      <c r="L5" s="93"/>
      <c r="M5" s="93"/>
      <c r="N5" s="93"/>
      <c r="O5" s="93"/>
      <c r="P5" s="93"/>
      <c r="Q5" s="93"/>
      <c r="R5" s="7"/>
      <c r="S5" s="7"/>
      <c r="T5" s="7"/>
      <c r="U5" s="7"/>
      <c r="V5" s="7"/>
      <c r="W5" s="7"/>
      <c r="X5" s="7"/>
      <c r="Y5" s="7"/>
      <c r="Z5" s="7"/>
    </row>
    <row r="6" spans="1:26" ht="116.25" customHeight="1" x14ac:dyDescent="0.35">
      <c r="A6" s="57" t="s">
        <v>74</v>
      </c>
      <c r="B6" s="57" t="s">
        <v>75</v>
      </c>
      <c r="C6" s="57" t="s">
        <v>76</v>
      </c>
      <c r="D6" s="57" t="s">
        <v>77</v>
      </c>
      <c r="E6" s="57" t="s">
        <v>78</v>
      </c>
      <c r="F6" s="57" t="s">
        <v>79</v>
      </c>
      <c r="G6" s="57" t="s">
        <v>80</v>
      </c>
      <c r="H6" s="57" t="s">
        <v>23</v>
      </c>
      <c r="I6" s="57" t="s">
        <v>24</v>
      </c>
      <c r="J6" s="57" t="s">
        <v>25</v>
      </c>
      <c r="K6" s="57" t="s">
        <v>81</v>
      </c>
      <c r="L6" s="57" t="s">
        <v>27</v>
      </c>
      <c r="M6" s="57" t="s">
        <v>28</v>
      </c>
      <c r="N6" s="57" t="s">
        <v>29</v>
      </c>
      <c r="O6" s="57" t="s">
        <v>82</v>
      </c>
      <c r="P6" s="58" t="s">
        <v>89</v>
      </c>
      <c r="Q6" s="58" t="s">
        <v>90</v>
      </c>
      <c r="R6" s="6"/>
      <c r="S6" s="6"/>
      <c r="T6" s="6"/>
      <c r="U6" s="6"/>
      <c r="V6" s="6"/>
      <c r="W6" s="6"/>
      <c r="X6" s="6"/>
      <c r="Y6" s="6"/>
      <c r="Z6" s="6"/>
    </row>
    <row r="7" spans="1:26" ht="15.5" x14ac:dyDescent="0.35">
      <c r="A7" s="41"/>
      <c r="B7" s="41"/>
      <c r="C7" s="41"/>
      <c r="D7" s="17">
        <v>0</v>
      </c>
      <c r="E7" s="17">
        <v>0</v>
      </c>
      <c r="F7" s="17">
        <v>0</v>
      </c>
      <c r="G7" s="17"/>
      <c r="H7" s="17">
        <v>0</v>
      </c>
      <c r="I7" s="41"/>
      <c r="J7" s="42" t="e">
        <f t="shared" ref="J7:J13" si="0">1-(K7/H7)</f>
        <v>#DIV/0!</v>
      </c>
      <c r="K7" s="17">
        <v>0</v>
      </c>
      <c r="L7" s="43" t="e">
        <f t="shared" ref="L7:L13" si="1">1-(M7/H7)</f>
        <v>#DIV/0!</v>
      </c>
      <c r="M7" s="17">
        <v>0</v>
      </c>
      <c r="N7" s="19">
        <f t="shared" ref="N7:N13" si="2">M7/0.9925</f>
        <v>0</v>
      </c>
      <c r="O7" s="41"/>
      <c r="P7" s="41"/>
      <c r="Q7" s="16"/>
      <c r="R7" s="7"/>
      <c r="S7" s="7"/>
      <c r="T7" s="7"/>
      <c r="U7" s="7"/>
      <c r="V7" s="7"/>
      <c r="W7" s="7"/>
      <c r="X7" s="7"/>
      <c r="Y7" s="7"/>
      <c r="Z7" s="7"/>
    </row>
    <row r="8" spans="1:26" ht="15.5" x14ac:dyDescent="0.35">
      <c r="A8" s="41"/>
      <c r="B8" s="41"/>
      <c r="C8" s="41"/>
      <c r="D8" s="17">
        <v>0</v>
      </c>
      <c r="E8" s="17">
        <v>0</v>
      </c>
      <c r="F8" s="17">
        <v>0</v>
      </c>
      <c r="G8" s="17"/>
      <c r="H8" s="17">
        <v>0</v>
      </c>
      <c r="I8" s="41"/>
      <c r="J8" s="42" t="e">
        <f t="shared" si="0"/>
        <v>#DIV/0!</v>
      </c>
      <c r="K8" s="17">
        <v>0</v>
      </c>
      <c r="L8" s="43" t="e">
        <f t="shared" si="1"/>
        <v>#DIV/0!</v>
      </c>
      <c r="M8" s="17">
        <v>0</v>
      </c>
      <c r="N8" s="19">
        <f t="shared" si="2"/>
        <v>0</v>
      </c>
      <c r="O8" s="41"/>
      <c r="P8" s="41"/>
      <c r="Q8" s="16"/>
      <c r="R8" s="7"/>
      <c r="S8" s="7"/>
      <c r="T8" s="7"/>
      <c r="U8" s="7"/>
      <c r="V8" s="7"/>
      <c r="W8" s="7"/>
      <c r="X8" s="7"/>
      <c r="Y8" s="7"/>
      <c r="Z8" s="7"/>
    </row>
    <row r="9" spans="1:26" ht="15.5" x14ac:dyDescent="0.35">
      <c r="A9" s="41"/>
      <c r="B9" s="41"/>
      <c r="C9" s="41"/>
      <c r="D9" s="17">
        <v>0</v>
      </c>
      <c r="E9" s="17">
        <v>0</v>
      </c>
      <c r="F9" s="17">
        <v>0</v>
      </c>
      <c r="G9" s="17"/>
      <c r="H9" s="17">
        <v>0</v>
      </c>
      <c r="I9" s="41"/>
      <c r="J9" s="42" t="e">
        <f t="shared" si="0"/>
        <v>#DIV/0!</v>
      </c>
      <c r="K9" s="17">
        <v>0</v>
      </c>
      <c r="L9" s="43" t="e">
        <f t="shared" si="1"/>
        <v>#DIV/0!</v>
      </c>
      <c r="M9" s="17">
        <v>0</v>
      </c>
      <c r="N9" s="19">
        <f t="shared" si="2"/>
        <v>0</v>
      </c>
      <c r="O9" s="41"/>
      <c r="P9" s="41"/>
      <c r="Q9" s="16"/>
      <c r="R9" s="7"/>
      <c r="S9" s="7"/>
      <c r="T9" s="7"/>
      <c r="U9" s="7"/>
      <c r="V9" s="7"/>
      <c r="W9" s="7"/>
      <c r="X9" s="7"/>
      <c r="Y9" s="7"/>
      <c r="Z9" s="7"/>
    </row>
    <row r="10" spans="1:26" ht="15.5" x14ac:dyDescent="0.35">
      <c r="A10" s="41"/>
      <c r="B10" s="41"/>
      <c r="C10" s="41"/>
      <c r="D10" s="17">
        <v>0</v>
      </c>
      <c r="E10" s="17">
        <v>0</v>
      </c>
      <c r="F10" s="17">
        <v>0</v>
      </c>
      <c r="G10" s="17"/>
      <c r="H10" s="17">
        <v>0</v>
      </c>
      <c r="I10" s="41"/>
      <c r="J10" s="42" t="e">
        <f t="shared" si="0"/>
        <v>#DIV/0!</v>
      </c>
      <c r="K10" s="17">
        <v>0</v>
      </c>
      <c r="L10" s="43" t="e">
        <f t="shared" si="1"/>
        <v>#DIV/0!</v>
      </c>
      <c r="M10" s="17">
        <v>0</v>
      </c>
      <c r="N10" s="19">
        <f t="shared" si="2"/>
        <v>0</v>
      </c>
      <c r="O10" s="41"/>
      <c r="P10" s="41"/>
      <c r="Q10" s="16"/>
      <c r="R10" s="7"/>
      <c r="S10" s="7"/>
      <c r="T10" s="7"/>
      <c r="U10" s="7"/>
      <c r="V10" s="7"/>
      <c r="W10" s="7"/>
      <c r="X10" s="7"/>
      <c r="Y10" s="7"/>
      <c r="Z10" s="7"/>
    </row>
    <row r="11" spans="1:26" ht="15.5" x14ac:dyDescent="0.35">
      <c r="A11" s="41"/>
      <c r="B11" s="41"/>
      <c r="C11" s="41"/>
      <c r="D11" s="17">
        <v>0</v>
      </c>
      <c r="E11" s="17">
        <v>0</v>
      </c>
      <c r="F11" s="17">
        <v>0</v>
      </c>
      <c r="G11" s="17"/>
      <c r="H11" s="17">
        <v>0</v>
      </c>
      <c r="I11" s="41"/>
      <c r="J11" s="42" t="e">
        <f t="shared" si="0"/>
        <v>#DIV/0!</v>
      </c>
      <c r="K11" s="17">
        <v>0</v>
      </c>
      <c r="L11" s="43" t="e">
        <f t="shared" si="1"/>
        <v>#DIV/0!</v>
      </c>
      <c r="M11" s="17">
        <v>0</v>
      </c>
      <c r="N11" s="19">
        <f t="shared" si="2"/>
        <v>0</v>
      </c>
      <c r="O11" s="41"/>
      <c r="P11" s="41"/>
      <c r="Q11" s="16"/>
      <c r="R11" s="7"/>
      <c r="S11" s="7"/>
      <c r="T11" s="7"/>
      <c r="U11" s="7"/>
      <c r="V11" s="7"/>
      <c r="W11" s="7"/>
      <c r="X11" s="7"/>
      <c r="Y11" s="7"/>
      <c r="Z11" s="7"/>
    </row>
    <row r="12" spans="1:26" ht="15.5" x14ac:dyDescent="0.35">
      <c r="A12" s="41"/>
      <c r="B12" s="41"/>
      <c r="C12" s="41"/>
      <c r="D12" s="17">
        <v>0</v>
      </c>
      <c r="E12" s="17">
        <v>0</v>
      </c>
      <c r="F12" s="17">
        <v>0</v>
      </c>
      <c r="G12" s="17"/>
      <c r="H12" s="17">
        <v>0</v>
      </c>
      <c r="I12" s="41"/>
      <c r="J12" s="42" t="e">
        <f t="shared" si="0"/>
        <v>#DIV/0!</v>
      </c>
      <c r="K12" s="17">
        <v>0</v>
      </c>
      <c r="L12" s="43" t="e">
        <f t="shared" si="1"/>
        <v>#DIV/0!</v>
      </c>
      <c r="M12" s="17">
        <v>0</v>
      </c>
      <c r="N12" s="19">
        <f t="shared" si="2"/>
        <v>0</v>
      </c>
      <c r="O12" s="41"/>
      <c r="P12" s="41"/>
      <c r="Q12" s="16"/>
      <c r="R12" s="7"/>
      <c r="S12" s="7"/>
      <c r="T12" s="7"/>
      <c r="U12" s="7"/>
      <c r="V12" s="7"/>
      <c r="W12" s="7"/>
      <c r="X12" s="7"/>
      <c r="Y12" s="7"/>
      <c r="Z12" s="7"/>
    </row>
    <row r="13" spans="1:26" ht="15.5" x14ac:dyDescent="0.35">
      <c r="A13" s="41"/>
      <c r="B13" s="41"/>
      <c r="C13" s="41"/>
      <c r="D13" s="17">
        <v>0</v>
      </c>
      <c r="E13" s="17">
        <v>0</v>
      </c>
      <c r="F13" s="17">
        <v>0</v>
      </c>
      <c r="G13" s="17"/>
      <c r="H13" s="17">
        <v>0</v>
      </c>
      <c r="I13" s="41"/>
      <c r="J13" s="42" t="e">
        <f t="shared" si="0"/>
        <v>#DIV/0!</v>
      </c>
      <c r="K13" s="17">
        <v>0</v>
      </c>
      <c r="L13" s="43" t="e">
        <f t="shared" si="1"/>
        <v>#DIV/0!</v>
      </c>
      <c r="M13" s="17">
        <v>0</v>
      </c>
      <c r="N13" s="19">
        <f t="shared" si="2"/>
        <v>0</v>
      </c>
      <c r="O13" s="41"/>
      <c r="P13" s="41"/>
      <c r="Q13" s="16"/>
      <c r="R13" s="7"/>
      <c r="S13" s="7"/>
      <c r="T13" s="7"/>
      <c r="U13" s="7"/>
      <c r="V13" s="7"/>
      <c r="W13" s="7"/>
      <c r="X13" s="7"/>
      <c r="Y13" s="7"/>
      <c r="Z13" s="7"/>
    </row>
    <row r="15" spans="1:26" ht="15.75" customHeight="1" x14ac:dyDescent="0.35">
      <c r="A15" s="92" t="s">
        <v>83</v>
      </c>
      <c r="B15" s="93"/>
      <c r="C15" s="93"/>
      <c r="D15" s="93"/>
      <c r="E15" s="93"/>
      <c r="F15" s="93"/>
      <c r="G15" s="93"/>
      <c r="H15" s="93"/>
      <c r="I15" s="93"/>
      <c r="J15" s="93"/>
      <c r="K15" s="93"/>
      <c r="L15" s="93"/>
      <c r="M15" s="93"/>
      <c r="N15" s="7"/>
      <c r="O15" s="7"/>
      <c r="P15" s="7"/>
      <c r="Q15" s="7"/>
      <c r="R15" s="7"/>
      <c r="S15" s="7"/>
      <c r="T15" s="7"/>
      <c r="U15" s="7"/>
      <c r="V15" s="7"/>
      <c r="W15" s="7"/>
      <c r="X15" s="7"/>
      <c r="Y15" s="7"/>
      <c r="Z15" s="7"/>
    </row>
    <row r="16" spans="1:26" ht="35.25" customHeight="1" x14ac:dyDescent="0.35">
      <c r="A16" s="125" t="s">
        <v>84</v>
      </c>
      <c r="B16" s="126"/>
      <c r="C16" s="126"/>
      <c r="D16" s="126"/>
      <c r="E16" s="126"/>
      <c r="F16" s="126"/>
      <c r="G16" s="126"/>
      <c r="H16" s="126"/>
      <c r="I16" s="126"/>
      <c r="J16" s="126"/>
      <c r="K16" s="126"/>
      <c r="L16" s="126"/>
      <c r="M16" s="126"/>
      <c r="N16" s="7"/>
      <c r="O16" s="7"/>
      <c r="P16" s="7"/>
      <c r="Q16" s="7"/>
      <c r="R16" s="7"/>
      <c r="S16" s="7"/>
      <c r="T16" s="7"/>
      <c r="U16" s="7"/>
      <c r="V16" s="7"/>
      <c r="W16" s="7"/>
      <c r="X16" s="7"/>
      <c r="Y16" s="7"/>
      <c r="Z16" s="7"/>
    </row>
    <row r="17" spans="1:26" ht="102" customHeight="1" x14ac:dyDescent="0.35">
      <c r="A17" s="57" t="s">
        <v>85</v>
      </c>
      <c r="B17" s="57" t="s">
        <v>91</v>
      </c>
      <c r="C17" s="57" t="s">
        <v>86</v>
      </c>
      <c r="D17" s="57" t="s">
        <v>23</v>
      </c>
      <c r="E17" s="57" t="s">
        <v>24</v>
      </c>
      <c r="F17" s="57" t="s">
        <v>25</v>
      </c>
      <c r="G17" s="57" t="s">
        <v>26</v>
      </c>
      <c r="H17" s="57" t="s">
        <v>27</v>
      </c>
      <c r="I17" s="57" t="s">
        <v>28</v>
      </c>
      <c r="J17" s="57" t="s">
        <v>29</v>
      </c>
      <c r="K17" s="57" t="s">
        <v>87</v>
      </c>
      <c r="L17" s="58" t="s">
        <v>89</v>
      </c>
      <c r="M17" s="58" t="s">
        <v>90</v>
      </c>
      <c r="N17" s="7"/>
      <c r="O17" s="7"/>
      <c r="P17" s="7"/>
      <c r="Q17" s="7"/>
      <c r="R17" s="7"/>
      <c r="S17" s="7"/>
      <c r="T17" s="7"/>
      <c r="U17" s="7"/>
      <c r="V17" s="7"/>
      <c r="W17" s="7"/>
      <c r="X17" s="7"/>
      <c r="Y17" s="7"/>
      <c r="Z17" s="7"/>
    </row>
    <row r="18" spans="1:26" ht="15.5" x14ac:dyDescent="0.35">
      <c r="A18" s="44"/>
      <c r="B18" s="45"/>
      <c r="C18" s="17"/>
      <c r="D18" s="17">
        <v>0</v>
      </c>
      <c r="E18" s="41"/>
      <c r="F18" s="42" t="e">
        <f t="shared" ref="F18:F32" si="3">1-(G18/D18)</f>
        <v>#DIV/0!</v>
      </c>
      <c r="G18" s="17">
        <v>0</v>
      </c>
      <c r="H18" s="46" t="e">
        <f t="shared" ref="H18:H32" si="4">1-(I18/D18)</f>
        <v>#DIV/0!</v>
      </c>
      <c r="I18" s="17">
        <v>0</v>
      </c>
      <c r="J18" s="19">
        <f t="shared" ref="J18:J32" si="5">I18/0.9925</f>
        <v>0</v>
      </c>
      <c r="K18" s="20"/>
      <c r="L18" s="20"/>
      <c r="M18" s="16"/>
      <c r="N18" s="7"/>
      <c r="O18" s="7"/>
      <c r="P18" s="7"/>
      <c r="Q18" s="7"/>
      <c r="R18" s="7"/>
      <c r="S18" s="7"/>
      <c r="T18" s="7"/>
      <c r="U18" s="7"/>
      <c r="V18" s="7"/>
      <c r="W18" s="7"/>
      <c r="X18" s="7"/>
      <c r="Y18" s="7"/>
      <c r="Z18" s="7"/>
    </row>
    <row r="19" spans="1:26" ht="15.5" x14ac:dyDescent="0.35">
      <c r="A19" s="44"/>
      <c r="B19" s="45"/>
      <c r="C19" s="17"/>
      <c r="D19" s="17">
        <v>0</v>
      </c>
      <c r="E19" s="41"/>
      <c r="F19" s="42" t="e">
        <f t="shared" si="3"/>
        <v>#DIV/0!</v>
      </c>
      <c r="G19" s="17">
        <v>0</v>
      </c>
      <c r="H19" s="46" t="e">
        <f t="shared" si="4"/>
        <v>#DIV/0!</v>
      </c>
      <c r="I19" s="17">
        <v>0</v>
      </c>
      <c r="J19" s="19">
        <f t="shared" si="5"/>
        <v>0</v>
      </c>
      <c r="K19" s="20"/>
      <c r="L19" s="20"/>
      <c r="M19" s="16"/>
      <c r="N19" s="7"/>
      <c r="O19" s="7"/>
      <c r="P19" s="7"/>
      <c r="Q19" s="7"/>
      <c r="R19" s="7"/>
      <c r="S19" s="7"/>
      <c r="T19" s="7"/>
      <c r="U19" s="7"/>
      <c r="V19" s="7"/>
      <c r="W19" s="7"/>
      <c r="X19" s="7"/>
      <c r="Y19" s="7"/>
      <c r="Z19" s="7"/>
    </row>
    <row r="20" spans="1:26" ht="15.5" x14ac:dyDescent="0.35">
      <c r="A20" s="44"/>
      <c r="B20" s="45"/>
      <c r="C20" s="17"/>
      <c r="D20" s="17">
        <v>0</v>
      </c>
      <c r="E20" s="41"/>
      <c r="F20" s="42" t="e">
        <f t="shared" si="3"/>
        <v>#DIV/0!</v>
      </c>
      <c r="G20" s="17">
        <v>0</v>
      </c>
      <c r="H20" s="46" t="e">
        <f t="shared" si="4"/>
        <v>#DIV/0!</v>
      </c>
      <c r="I20" s="17">
        <v>0</v>
      </c>
      <c r="J20" s="19">
        <f t="shared" si="5"/>
        <v>0</v>
      </c>
      <c r="K20" s="20"/>
      <c r="L20" s="20"/>
      <c r="M20" s="16"/>
      <c r="N20" s="7"/>
      <c r="O20" s="7"/>
      <c r="P20" s="7"/>
      <c r="Q20" s="7"/>
      <c r="R20" s="7"/>
      <c r="S20" s="7"/>
      <c r="T20" s="7"/>
      <c r="U20" s="7"/>
      <c r="V20" s="7"/>
      <c r="W20" s="7"/>
      <c r="X20" s="7"/>
      <c r="Y20" s="7"/>
      <c r="Z20" s="7"/>
    </row>
    <row r="21" spans="1:26" ht="15.75" customHeight="1" x14ac:dyDescent="0.35">
      <c r="A21" s="44"/>
      <c r="B21" s="45"/>
      <c r="C21" s="17"/>
      <c r="D21" s="17">
        <v>0</v>
      </c>
      <c r="E21" s="41"/>
      <c r="F21" s="42" t="e">
        <f t="shared" si="3"/>
        <v>#DIV/0!</v>
      </c>
      <c r="G21" s="17">
        <v>0</v>
      </c>
      <c r="H21" s="46" t="e">
        <f t="shared" si="4"/>
        <v>#DIV/0!</v>
      </c>
      <c r="I21" s="17">
        <v>0</v>
      </c>
      <c r="J21" s="19">
        <f t="shared" si="5"/>
        <v>0</v>
      </c>
      <c r="K21" s="20"/>
      <c r="L21" s="20"/>
      <c r="M21" s="16"/>
      <c r="N21" s="7"/>
      <c r="O21" s="7"/>
      <c r="P21" s="7"/>
      <c r="Q21" s="7"/>
      <c r="R21" s="7"/>
      <c r="S21" s="7"/>
      <c r="T21" s="7"/>
      <c r="U21" s="7"/>
      <c r="V21" s="7"/>
      <c r="W21" s="7"/>
      <c r="X21" s="7"/>
      <c r="Y21" s="7"/>
      <c r="Z21" s="7"/>
    </row>
    <row r="22" spans="1:26" ht="15.75" customHeight="1" x14ac:dyDescent="0.35">
      <c r="A22" s="44"/>
      <c r="B22" s="45"/>
      <c r="C22" s="17"/>
      <c r="D22" s="17">
        <v>0</v>
      </c>
      <c r="E22" s="41"/>
      <c r="F22" s="42" t="e">
        <f t="shared" si="3"/>
        <v>#DIV/0!</v>
      </c>
      <c r="G22" s="17">
        <v>0</v>
      </c>
      <c r="H22" s="46" t="e">
        <f t="shared" si="4"/>
        <v>#DIV/0!</v>
      </c>
      <c r="I22" s="17">
        <v>0</v>
      </c>
      <c r="J22" s="19">
        <f t="shared" si="5"/>
        <v>0</v>
      </c>
      <c r="K22" s="20"/>
      <c r="L22" s="20"/>
      <c r="M22" s="16"/>
      <c r="N22" s="7"/>
      <c r="O22" s="7"/>
      <c r="P22" s="7"/>
      <c r="Q22" s="7"/>
      <c r="R22" s="7"/>
      <c r="S22" s="7"/>
      <c r="T22" s="7"/>
      <c r="U22" s="7"/>
      <c r="V22" s="7"/>
      <c r="W22" s="7"/>
      <c r="X22" s="7"/>
      <c r="Y22" s="7"/>
      <c r="Z22" s="7"/>
    </row>
    <row r="23" spans="1:26" ht="15.75" customHeight="1" x14ac:dyDescent="0.35">
      <c r="A23" s="44"/>
      <c r="B23" s="45"/>
      <c r="C23" s="17"/>
      <c r="D23" s="17">
        <v>0</v>
      </c>
      <c r="E23" s="41"/>
      <c r="F23" s="42" t="e">
        <f t="shared" si="3"/>
        <v>#DIV/0!</v>
      </c>
      <c r="G23" s="17">
        <v>0</v>
      </c>
      <c r="H23" s="46" t="e">
        <f t="shared" si="4"/>
        <v>#DIV/0!</v>
      </c>
      <c r="I23" s="17">
        <v>0</v>
      </c>
      <c r="J23" s="19">
        <f t="shared" si="5"/>
        <v>0</v>
      </c>
      <c r="K23" s="20"/>
      <c r="L23" s="20"/>
      <c r="M23" s="16"/>
      <c r="N23" s="7"/>
      <c r="O23" s="7"/>
      <c r="P23" s="7"/>
      <c r="Q23" s="7"/>
      <c r="R23" s="7"/>
      <c r="S23" s="7"/>
      <c r="T23" s="7"/>
      <c r="U23" s="7"/>
      <c r="V23" s="7"/>
      <c r="W23" s="7"/>
      <c r="X23" s="7"/>
      <c r="Y23" s="7"/>
      <c r="Z23" s="7"/>
    </row>
    <row r="24" spans="1:26" ht="15.75" customHeight="1" x14ac:dyDescent="0.35">
      <c r="A24" s="44"/>
      <c r="B24" s="45"/>
      <c r="C24" s="17"/>
      <c r="D24" s="17">
        <v>0</v>
      </c>
      <c r="E24" s="41"/>
      <c r="F24" s="42" t="e">
        <f t="shared" si="3"/>
        <v>#DIV/0!</v>
      </c>
      <c r="G24" s="17">
        <v>0</v>
      </c>
      <c r="H24" s="46" t="e">
        <f t="shared" si="4"/>
        <v>#DIV/0!</v>
      </c>
      <c r="I24" s="17">
        <v>0</v>
      </c>
      <c r="J24" s="19">
        <f t="shared" si="5"/>
        <v>0</v>
      </c>
      <c r="K24" s="20"/>
      <c r="L24" s="20"/>
      <c r="M24" s="16"/>
      <c r="N24" s="7"/>
      <c r="O24" s="7"/>
      <c r="P24" s="7"/>
      <c r="Q24" s="7"/>
      <c r="R24" s="7"/>
      <c r="S24" s="7"/>
      <c r="T24" s="7"/>
      <c r="U24" s="7"/>
      <c r="V24" s="7"/>
      <c r="W24" s="7"/>
      <c r="X24" s="7"/>
      <c r="Y24" s="7"/>
      <c r="Z24" s="7"/>
    </row>
    <row r="25" spans="1:26" ht="15.75" customHeight="1" x14ac:dyDescent="0.35">
      <c r="A25" s="44"/>
      <c r="B25" s="45"/>
      <c r="C25" s="17"/>
      <c r="D25" s="17">
        <v>0</v>
      </c>
      <c r="E25" s="41"/>
      <c r="F25" s="42" t="e">
        <f t="shared" si="3"/>
        <v>#DIV/0!</v>
      </c>
      <c r="G25" s="17">
        <v>0</v>
      </c>
      <c r="H25" s="46" t="e">
        <f t="shared" si="4"/>
        <v>#DIV/0!</v>
      </c>
      <c r="I25" s="17">
        <v>0</v>
      </c>
      <c r="J25" s="19">
        <f t="shared" si="5"/>
        <v>0</v>
      </c>
      <c r="K25" s="20"/>
      <c r="L25" s="20"/>
      <c r="M25" s="16"/>
      <c r="N25" s="7"/>
      <c r="O25" s="7"/>
      <c r="P25" s="7"/>
      <c r="Q25" s="7"/>
      <c r="R25" s="7"/>
      <c r="S25" s="7"/>
      <c r="T25" s="7"/>
      <c r="U25" s="7"/>
      <c r="V25" s="7"/>
      <c r="W25" s="7"/>
      <c r="X25" s="7"/>
      <c r="Y25" s="7"/>
      <c r="Z25" s="7"/>
    </row>
    <row r="26" spans="1:26" ht="15.75" customHeight="1" x14ac:dyDescent="0.35">
      <c r="A26" s="44"/>
      <c r="B26" s="45"/>
      <c r="C26" s="17"/>
      <c r="D26" s="17">
        <v>0</v>
      </c>
      <c r="E26" s="41"/>
      <c r="F26" s="42" t="e">
        <f t="shared" si="3"/>
        <v>#DIV/0!</v>
      </c>
      <c r="G26" s="17">
        <v>0</v>
      </c>
      <c r="H26" s="46" t="e">
        <f t="shared" si="4"/>
        <v>#DIV/0!</v>
      </c>
      <c r="I26" s="17">
        <v>0</v>
      </c>
      <c r="J26" s="19">
        <f t="shared" si="5"/>
        <v>0</v>
      </c>
      <c r="K26" s="20"/>
      <c r="L26" s="20"/>
      <c r="M26" s="16"/>
      <c r="N26" s="7"/>
      <c r="O26" s="7"/>
      <c r="P26" s="7"/>
      <c r="Q26" s="7"/>
      <c r="R26" s="7"/>
      <c r="S26" s="7"/>
      <c r="T26" s="7"/>
      <c r="U26" s="7"/>
      <c r="V26" s="7"/>
      <c r="W26" s="7"/>
      <c r="X26" s="7"/>
      <c r="Y26" s="7"/>
      <c r="Z26" s="7"/>
    </row>
    <row r="27" spans="1:26" ht="15.75" customHeight="1" x14ac:dyDescent="0.35">
      <c r="A27" s="47"/>
      <c r="B27" s="45"/>
      <c r="C27" s="17"/>
      <c r="D27" s="17">
        <v>0</v>
      </c>
      <c r="E27" s="16"/>
      <c r="F27" s="42" t="e">
        <f t="shared" si="3"/>
        <v>#DIV/0!</v>
      </c>
      <c r="G27" s="17">
        <v>0</v>
      </c>
      <c r="H27" s="46" t="e">
        <f t="shared" si="4"/>
        <v>#DIV/0!</v>
      </c>
      <c r="I27" s="17">
        <v>0</v>
      </c>
      <c r="J27" s="19">
        <f t="shared" si="5"/>
        <v>0</v>
      </c>
      <c r="K27" s="20"/>
      <c r="L27" s="20"/>
      <c r="M27" s="16"/>
    </row>
    <row r="28" spans="1:26" ht="15.75" customHeight="1" x14ac:dyDescent="0.35">
      <c r="A28" s="47"/>
      <c r="B28" s="45"/>
      <c r="C28" s="17"/>
      <c r="D28" s="17">
        <v>0</v>
      </c>
      <c r="E28" s="16"/>
      <c r="F28" s="42" t="e">
        <f t="shared" si="3"/>
        <v>#DIV/0!</v>
      </c>
      <c r="G28" s="17">
        <v>0</v>
      </c>
      <c r="H28" s="46" t="e">
        <f t="shared" si="4"/>
        <v>#DIV/0!</v>
      </c>
      <c r="I28" s="17">
        <v>0</v>
      </c>
      <c r="J28" s="19">
        <f t="shared" si="5"/>
        <v>0</v>
      </c>
      <c r="K28" s="20"/>
      <c r="L28" s="20"/>
      <c r="M28" s="16"/>
    </row>
    <row r="29" spans="1:26" ht="15.75" customHeight="1" x14ac:dyDescent="0.35">
      <c r="A29" s="47"/>
      <c r="B29" s="45"/>
      <c r="C29" s="17"/>
      <c r="D29" s="17">
        <v>0</v>
      </c>
      <c r="E29" s="16"/>
      <c r="F29" s="42" t="e">
        <f t="shared" si="3"/>
        <v>#DIV/0!</v>
      </c>
      <c r="G29" s="17">
        <v>0</v>
      </c>
      <c r="H29" s="46" t="e">
        <f t="shared" si="4"/>
        <v>#DIV/0!</v>
      </c>
      <c r="I29" s="17">
        <v>0</v>
      </c>
      <c r="J29" s="19">
        <f t="shared" si="5"/>
        <v>0</v>
      </c>
      <c r="K29" s="20"/>
      <c r="L29" s="20"/>
      <c r="M29" s="16"/>
    </row>
    <row r="30" spans="1:26" ht="15.75" customHeight="1" x14ac:dyDescent="0.35">
      <c r="A30" s="47"/>
      <c r="B30" s="45"/>
      <c r="C30" s="17"/>
      <c r="D30" s="17">
        <v>0</v>
      </c>
      <c r="E30" s="16"/>
      <c r="F30" s="42" t="e">
        <f t="shared" si="3"/>
        <v>#DIV/0!</v>
      </c>
      <c r="G30" s="17">
        <v>0</v>
      </c>
      <c r="H30" s="46" t="e">
        <f t="shared" si="4"/>
        <v>#DIV/0!</v>
      </c>
      <c r="I30" s="17">
        <v>0</v>
      </c>
      <c r="J30" s="19">
        <f t="shared" si="5"/>
        <v>0</v>
      </c>
      <c r="K30" s="20"/>
      <c r="L30" s="20"/>
      <c r="M30" s="16"/>
    </row>
    <row r="31" spans="1:26" ht="15.75" customHeight="1" x14ac:dyDescent="0.35">
      <c r="A31" s="47"/>
      <c r="B31" s="45"/>
      <c r="C31" s="17"/>
      <c r="D31" s="17">
        <v>0</v>
      </c>
      <c r="E31" s="16"/>
      <c r="F31" s="42" t="e">
        <f t="shared" si="3"/>
        <v>#DIV/0!</v>
      </c>
      <c r="G31" s="17">
        <v>0</v>
      </c>
      <c r="H31" s="46" t="e">
        <f t="shared" si="4"/>
        <v>#DIV/0!</v>
      </c>
      <c r="I31" s="17">
        <v>0</v>
      </c>
      <c r="J31" s="19">
        <f t="shared" si="5"/>
        <v>0</v>
      </c>
      <c r="K31" s="20"/>
      <c r="L31" s="20"/>
      <c r="M31" s="16"/>
    </row>
    <row r="32" spans="1:26" ht="15.75" customHeight="1" x14ac:dyDescent="0.35">
      <c r="A32" s="47"/>
      <c r="B32" s="45"/>
      <c r="C32" s="17"/>
      <c r="D32" s="17">
        <v>0</v>
      </c>
      <c r="E32" s="16"/>
      <c r="F32" s="42" t="e">
        <f t="shared" si="3"/>
        <v>#DIV/0!</v>
      </c>
      <c r="G32" s="17">
        <v>0</v>
      </c>
      <c r="H32" s="46" t="e">
        <f t="shared" si="4"/>
        <v>#DIV/0!</v>
      </c>
      <c r="I32" s="17">
        <v>0</v>
      </c>
      <c r="J32" s="19">
        <f t="shared" si="5"/>
        <v>0</v>
      </c>
      <c r="K32" s="20"/>
      <c r="L32" s="20"/>
      <c r="M32" s="16"/>
    </row>
    <row r="33" spans="1:13" ht="15.75" customHeight="1" x14ac:dyDescent="0.35"/>
    <row r="34" spans="1:13" ht="15.75" customHeight="1" x14ac:dyDescent="0.35"/>
    <row r="35" spans="1:13" ht="15.75" customHeight="1" x14ac:dyDescent="0.35">
      <c r="A35" s="92" t="s">
        <v>88</v>
      </c>
      <c r="B35" s="93"/>
      <c r="C35" s="93"/>
      <c r="D35" s="93"/>
      <c r="E35" s="93"/>
      <c r="F35" s="93"/>
      <c r="G35" s="93"/>
      <c r="H35" s="93"/>
      <c r="I35" s="93"/>
      <c r="J35" s="93"/>
      <c r="K35" s="93"/>
      <c r="L35" s="93"/>
      <c r="M35" s="93"/>
    </row>
    <row r="36" spans="1:13" ht="106.5" customHeight="1" x14ac:dyDescent="0.35">
      <c r="A36" s="59" t="s">
        <v>51</v>
      </c>
      <c r="B36" s="59" t="s">
        <v>21</v>
      </c>
      <c r="C36" s="57" t="s">
        <v>86</v>
      </c>
      <c r="D36" s="57" t="s">
        <v>23</v>
      </c>
      <c r="E36" s="57" t="s">
        <v>24</v>
      </c>
      <c r="F36" s="57" t="s">
        <v>25</v>
      </c>
      <c r="G36" s="57" t="s">
        <v>26</v>
      </c>
      <c r="H36" s="57" t="s">
        <v>27</v>
      </c>
      <c r="I36" s="57" t="s">
        <v>28</v>
      </c>
      <c r="J36" s="57" t="s">
        <v>29</v>
      </c>
      <c r="K36" s="57" t="s">
        <v>87</v>
      </c>
      <c r="L36" s="58" t="s">
        <v>89</v>
      </c>
      <c r="M36" s="58" t="s">
        <v>90</v>
      </c>
    </row>
    <row r="37" spans="1:13" ht="15.75" customHeight="1" x14ac:dyDescent="0.35">
      <c r="A37" s="47"/>
      <c r="B37" s="44"/>
      <c r="C37" s="17"/>
      <c r="D37" s="48">
        <v>0</v>
      </c>
      <c r="E37" s="16"/>
      <c r="F37" s="49" t="e">
        <f t="shared" ref="F37:F51" si="6">1-(G37/D37)</f>
        <v>#DIV/0!</v>
      </c>
      <c r="G37" s="50">
        <v>0</v>
      </c>
      <c r="H37" s="49" t="e">
        <f t="shared" ref="H37:H51" si="7">1-(I37/D37)</f>
        <v>#DIV/0!</v>
      </c>
      <c r="I37" s="17">
        <v>0</v>
      </c>
      <c r="J37" s="51">
        <f t="shared" ref="J37:J51" si="8">I37/0.9925</f>
        <v>0</v>
      </c>
      <c r="K37" s="41"/>
      <c r="L37" s="41"/>
      <c r="M37" s="16"/>
    </row>
    <row r="38" spans="1:13" ht="15.75" customHeight="1" x14ac:dyDescent="0.35">
      <c r="A38" s="47"/>
      <c r="B38" s="44"/>
      <c r="C38" s="17"/>
      <c r="D38" s="48">
        <v>0</v>
      </c>
      <c r="E38" s="16"/>
      <c r="F38" s="49" t="e">
        <f t="shared" si="6"/>
        <v>#DIV/0!</v>
      </c>
      <c r="G38" s="50">
        <v>0</v>
      </c>
      <c r="H38" s="49" t="e">
        <f t="shared" si="7"/>
        <v>#DIV/0!</v>
      </c>
      <c r="I38" s="17">
        <v>0</v>
      </c>
      <c r="J38" s="51">
        <f t="shared" si="8"/>
        <v>0</v>
      </c>
      <c r="K38" s="41"/>
      <c r="L38" s="41"/>
      <c r="M38" s="16"/>
    </row>
    <row r="39" spans="1:13" ht="15.75" customHeight="1" x14ac:dyDescent="0.35">
      <c r="A39" s="47"/>
      <c r="B39" s="44"/>
      <c r="C39" s="17"/>
      <c r="D39" s="48">
        <v>0</v>
      </c>
      <c r="E39" s="16"/>
      <c r="F39" s="49" t="e">
        <f t="shared" si="6"/>
        <v>#DIV/0!</v>
      </c>
      <c r="G39" s="50">
        <v>0</v>
      </c>
      <c r="H39" s="49" t="e">
        <f t="shared" si="7"/>
        <v>#DIV/0!</v>
      </c>
      <c r="I39" s="17">
        <v>0</v>
      </c>
      <c r="J39" s="51">
        <f t="shared" si="8"/>
        <v>0</v>
      </c>
      <c r="K39" s="41"/>
      <c r="L39" s="41"/>
      <c r="M39" s="16"/>
    </row>
    <row r="40" spans="1:13" ht="15.75" customHeight="1" x14ac:dyDescent="0.35">
      <c r="A40" s="47"/>
      <c r="B40" s="44"/>
      <c r="C40" s="17"/>
      <c r="D40" s="48">
        <v>0</v>
      </c>
      <c r="E40" s="16"/>
      <c r="F40" s="49" t="e">
        <f t="shared" si="6"/>
        <v>#DIV/0!</v>
      </c>
      <c r="G40" s="50">
        <v>0</v>
      </c>
      <c r="H40" s="49" t="e">
        <f t="shared" si="7"/>
        <v>#DIV/0!</v>
      </c>
      <c r="I40" s="17">
        <v>0</v>
      </c>
      <c r="J40" s="51">
        <f t="shared" si="8"/>
        <v>0</v>
      </c>
      <c r="K40" s="41"/>
      <c r="L40" s="41"/>
      <c r="M40" s="16"/>
    </row>
    <row r="41" spans="1:13" ht="15.75" customHeight="1" x14ac:dyDescent="0.35">
      <c r="A41" s="47"/>
      <c r="B41" s="44"/>
      <c r="C41" s="17"/>
      <c r="D41" s="48">
        <v>0</v>
      </c>
      <c r="E41" s="16"/>
      <c r="F41" s="49" t="e">
        <f t="shared" si="6"/>
        <v>#DIV/0!</v>
      </c>
      <c r="G41" s="50">
        <v>0</v>
      </c>
      <c r="H41" s="49" t="e">
        <f t="shared" si="7"/>
        <v>#DIV/0!</v>
      </c>
      <c r="I41" s="17">
        <v>0</v>
      </c>
      <c r="J41" s="51">
        <f t="shared" si="8"/>
        <v>0</v>
      </c>
      <c r="K41" s="41"/>
      <c r="L41" s="41"/>
      <c r="M41" s="16"/>
    </row>
    <row r="42" spans="1:13" ht="15.75" customHeight="1" x14ac:dyDescent="0.35">
      <c r="A42" s="47"/>
      <c r="B42" s="44"/>
      <c r="C42" s="17"/>
      <c r="D42" s="48">
        <v>0</v>
      </c>
      <c r="E42" s="16"/>
      <c r="F42" s="49" t="e">
        <f t="shared" si="6"/>
        <v>#DIV/0!</v>
      </c>
      <c r="G42" s="50">
        <v>0</v>
      </c>
      <c r="H42" s="49" t="e">
        <f t="shared" si="7"/>
        <v>#DIV/0!</v>
      </c>
      <c r="I42" s="17">
        <v>0</v>
      </c>
      <c r="J42" s="51">
        <f t="shared" si="8"/>
        <v>0</v>
      </c>
      <c r="K42" s="41"/>
      <c r="L42" s="41"/>
      <c r="M42" s="16"/>
    </row>
    <row r="43" spans="1:13" ht="15.75" customHeight="1" x14ac:dyDescent="0.35">
      <c r="A43" s="47"/>
      <c r="B43" s="44"/>
      <c r="C43" s="17"/>
      <c r="D43" s="48">
        <v>0</v>
      </c>
      <c r="E43" s="16"/>
      <c r="F43" s="49" t="e">
        <f t="shared" si="6"/>
        <v>#DIV/0!</v>
      </c>
      <c r="G43" s="50">
        <v>0</v>
      </c>
      <c r="H43" s="49" t="e">
        <f t="shared" si="7"/>
        <v>#DIV/0!</v>
      </c>
      <c r="I43" s="17">
        <v>0</v>
      </c>
      <c r="J43" s="51">
        <f t="shared" si="8"/>
        <v>0</v>
      </c>
      <c r="K43" s="41"/>
      <c r="L43" s="41"/>
      <c r="M43" s="16"/>
    </row>
    <row r="44" spans="1:13" ht="15.75" customHeight="1" x14ac:dyDescent="0.35">
      <c r="A44" s="47"/>
      <c r="B44" s="44"/>
      <c r="C44" s="17"/>
      <c r="D44" s="48">
        <v>0</v>
      </c>
      <c r="E44" s="16"/>
      <c r="F44" s="49" t="e">
        <f t="shared" si="6"/>
        <v>#DIV/0!</v>
      </c>
      <c r="G44" s="50">
        <v>0</v>
      </c>
      <c r="H44" s="49" t="e">
        <f t="shared" si="7"/>
        <v>#DIV/0!</v>
      </c>
      <c r="I44" s="17">
        <v>0</v>
      </c>
      <c r="J44" s="51">
        <f t="shared" si="8"/>
        <v>0</v>
      </c>
      <c r="K44" s="41"/>
      <c r="L44" s="41"/>
      <c r="M44" s="16"/>
    </row>
    <row r="45" spans="1:13" ht="15.75" customHeight="1" x14ac:dyDescent="0.35">
      <c r="A45" s="47"/>
      <c r="B45" s="44"/>
      <c r="C45" s="17"/>
      <c r="D45" s="48">
        <v>0</v>
      </c>
      <c r="E45" s="16"/>
      <c r="F45" s="49" t="e">
        <f t="shared" si="6"/>
        <v>#DIV/0!</v>
      </c>
      <c r="G45" s="50">
        <v>0</v>
      </c>
      <c r="H45" s="49" t="e">
        <f t="shared" si="7"/>
        <v>#DIV/0!</v>
      </c>
      <c r="I45" s="17">
        <v>0</v>
      </c>
      <c r="J45" s="51">
        <f t="shared" si="8"/>
        <v>0</v>
      </c>
      <c r="K45" s="41"/>
      <c r="L45" s="41"/>
      <c r="M45" s="16"/>
    </row>
    <row r="46" spans="1:13" ht="15.75" customHeight="1" x14ac:dyDescent="0.35">
      <c r="A46" s="47"/>
      <c r="B46" s="44"/>
      <c r="C46" s="17"/>
      <c r="D46" s="48">
        <v>0</v>
      </c>
      <c r="E46" s="16"/>
      <c r="F46" s="49" t="e">
        <f t="shared" si="6"/>
        <v>#DIV/0!</v>
      </c>
      <c r="G46" s="50">
        <v>0</v>
      </c>
      <c r="H46" s="49" t="e">
        <f t="shared" si="7"/>
        <v>#DIV/0!</v>
      </c>
      <c r="I46" s="17">
        <v>0</v>
      </c>
      <c r="J46" s="51">
        <f t="shared" si="8"/>
        <v>0</v>
      </c>
      <c r="K46" s="41"/>
      <c r="L46" s="41"/>
      <c r="M46" s="16"/>
    </row>
    <row r="47" spans="1:13" ht="15.75" customHeight="1" x14ac:dyDescent="0.35">
      <c r="A47" s="47"/>
      <c r="B47" s="44"/>
      <c r="C47" s="17"/>
      <c r="D47" s="48">
        <v>0</v>
      </c>
      <c r="E47" s="16"/>
      <c r="F47" s="49" t="e">
        <f t="shared" si="6"/>
        <v>#DIV/0!</v>
      </c>
      <c r="G47" s="50">
        <v>0</v>
      </c>
      <c r="H47" s="49" t="e">
        <f t="shared" si="7"/>
        <v>#DIV/0!</v>
      </c>
      <c r="I47" s="17">
        <v>0</v>
      </c>
      <c r="J47" s="51">
        <f t="shared" si="8"/>
        <v>0</v>
      </c>
      <c r="K47" s="16"/>
      <c r="L47" s="16"/>
      <c r="M47" s="16"/>
    </row>
    <row r="48" spans="1:13" ht="15.75" customHeight="1" x14ac:dyDescent="0.35">
      <c r="A48" s="47"/>
      <c r="B48" s="44"/>
      <c r="C48" s="17"/>
      <c r="D48" s="48">
        <v>0</v>
      </c>
      <c r="E48" s="16"/>
      <c r="F48" s="49" t="e">
        <f t="shared" si="6"/>
        <v>#DIV/0!</v>
      </c>
      <c r="G48" s="50">
        <v>0</v>
      </c>
      <c r="H48" s="49" t="e">
        <f t="shared" si="7"/>
        <v>#DIV/0!</v>
      </c>
      <c r="I48" s="17">
        <v>0</v>
      </c>
      <c r="J48" s="51">
        <f t="shared" si="8"/>
        <v>0</v>
      </c>
      <c r="K48" s="16"/>
      <c r="L48" s="16"/>
      <c r="M48" s="16"/>
    </row>
    <row r="49" spans="1:13" ht="15.75" customHeight="1" x14ac:dyDescent="0.35">
      <c r="A49" s="47"/>
      <c r="B49" s="44"/>
      <c r="C49" s="17"/>
      <c r="D49" s="48">
        <v>0</v>
      </c>
      <c r="E49" s="16"/>
      <c r="F49" s="49" t="e">
        <f t="shared" si="6"/>
        <v>#DIV/0!</v>
      </c>
      <c r="G49" s="50">
        <v>0</v>
      </c>
      <c r="H49" s="49" t="e">
        <f t="shared" si="7"/>
        <v>#DIV/0!</v>
      </c>
      <c r="I49" s="17">
        <v>0</v>
      </c>
      <c r="J49" s="51">
        <f t="shared" si="8"/>
        <v>0</v>
      </c>
      <c r="K49" s="16"/>
      <c r="L49" s="16"/>
      <c r="M49" s="16"/>
    </row>
    <row r="50" spans="1:13" ht="15.75" customHeight="1" x14ac:dyDescent="0.35">
      <c r="A50" s="47"/>
      <c r="B50" s="44"/>
      <c r="C50" s="17"/>
      <c r="D50" s="48">
        <v>0</v>
      </c>
      <c r="E50" s="16"/>
      <c r="F50" s="49" t="e">
        <f t="shared" si="6"/>
        <v>#DIV/0!</v>
      </c>
      <c r="G50" s="50">
        <v>0</v>
      </c>
      <c r="H50" s="49" t="e">
        <f t="shared" si="7"/>
        <v>#DIV/0!</v>
      </c>
      <c r="I50" s="17">
        <v>0</v>
      </c>
      <c r="J50" s="51">
        <f t="shared" si="8"/>
        <v>0</v>
      </c>
      <c r="K50" s="16"/>
      <c r="L50" s="16"/>
      <c r="M50" s="16"/>
    </row>
    <row r="51" spans="1:13" ht="15.75" customHeight="1" x14ac:dyDescent="0.35">
      <c r="A51" s="47"/>
      <c r="B51" s="44"/>
      <c r="C51" s="17"/>
      <c r="D51" s="48">
        <v>0</v>
      </c>
      <c r="E51" s="16"/>
      <c r="F51" s="49" t="e">
        <f t="shared" si="6"/>
        <v>#DIV/0!</v>
      </c>
      <c r="G51" s="50">
        <v>0</v>
      </c>
      <c r="H51" s="49" t="e">
        <f t="shared" si="7"/>
        <v>#DIV/0!</v>
      </c>
      <c r="I51" s="17">
        <v>0</v>
      </c>
      <c r="J51" s="51">
        <f t="shared" si="8"/>
        <v>0</v>
      </c>
      <c r="K51" s="16"/>
      <c r="L51" s="16"/>
      <c r="M51" s="16"/>
    </row>
    <row r="52" spans="1:13" ht="15.75" customHeight="1" x14ac:dyDescent="0.35"/>
    <row r="53" spans="1:13" ht="15.75" customHeight="1" x14ac:dyDescent="0.35"/>
    <row r="54" spans="1:13" ht="15.75" customHeight="1" x14ac:dyDescent="0.35"/>
    <row r="55" spans="1:13" ht="15.75" customHeight="1" x14ac:dyDescent="0.35"/>
    <row r="56" spans="1:13" ht="15.75" customHeight="1" x14ac:dyDescent="0.35"/>
    <row r="57" spans="1:13" ht="15.75" customHeight="1" x14ac:dyDescent="0.35"/>
    <row r="58" spans="1:13" ht="15.75" customHeight="1" x14ac:dyDescent="0.35"/>
    <row r="59" spans="1:13" ht="15.75" customHeight="1" x14ac:dyDescent="0.35"/>
    <row r="60" spans="1:13" ht="15.75" customHeight="1" x14ac:dyDescent="0.35"/>
    <row r="61" spans="1:13" ht="15.75" customHeight="1" x14ac:dyDescent="0.35"/>
    <row r="62" spans="1:13" ht="15.75" customHeight="1" x14ac:dyDescent="0.35"/>
    <row r="63" spans="1:13" ht="15.75" customHeight="1" x14ac:dyDescent="0.35"/>
    <row r="64" spans="1:13"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15:M15"/>
    <mergeCell ref="A16:M16"/>
    <mergeCell ref="A35:M35"/>
    <mergeCell ref="A1:K1"/>
    <mergeCell ref="A2:D2"/>
    <mergeCell ref="E2:K2"/>
    <mergeCell ref="A5:Q5"/>
    <mergeCell ref="A4:Q4"/>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6EE37866-1DFF-4883-996B-1D81C8ADF544}">
          <x14:formula1>
            <xm:f>'ISO CODE KEY'!$D$2:$D$222</xm:f>
          </x14:formula1>
          <xm:sqref>C18:C32 G7:G13 C37:C51</xm:sqref>
        </x14:dataValidation>
        <x14:dataValidation type="list" allowBlank="1" showInputMessage="1" showErrorMessage="1" xr:uid="{B95D3DE3-8AC3-4D67-8612-78A68F9FC2EE}">
          <x14:formula1>
            <xm:f>'ISO CODE KEY'!$A$3:$A$126</xm:f>
          </x14:formula1>
          <xm:sqref>M18:M32 M37:M51 Q7:Q13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CB686-023A-48BF-B432-C78FAB43E033}">
  <dimension ref="A1:E422"/>
  <sheetViews>
    <sheetView workbookViewId="0">
      <selection activeCell="E8" sqref="E8"/>
    </sheetView>
  </sheetViews>
  <sheetFormatPr defaultRowHeight="15.5" x14ac:dyDescent="0.35"/>
  <cols>
    <col min="1" max="1" width="13.07421875" customWidth="1"/>
    <col min="2" max="2" width="48" customWidth="1"/>
    <col min="4" max="4" width="15.69140625" customWidth="1"/>
    <col min="5" max="5" width="46.4609375" customWidth="1"/>
  </cols>
  <sheetData>
    <row r="1" spans="1:5" ht="31" x14ac:dyDescent="0.35">
      <c r="A1" s="120" t="s">
        <v>92</v>
      </c>
      <c r="B1" s="121" t="s">
        <v>90</v>
      </c>
      <c r="D1" s="122" t="s">
        <v>343</v>
      </c>
      <c r="E1" s="123" t="s">
        <v>80</v>
      </c>
    </row>
    <row r="2" spans="1:5" x14ac:dyDescent="0.35">
      <c r="A2" s="118"/>
      <c r="B2" s="119"/>
      <c r="D2" s="60" t="s">
        <v>344</v>
      </c>
      <c r="E2" s="61" t="s">
        <v>345</v>
      </c>
    </row>
    <row r="3" spans="1:5" x14ac:dyDescent="0.35">
      <c r="A3" s="61" t="s">
        <v>93</v>
      </c>
      <c r="B3" s="61" t="s">
        <v>94</v>
      </c>
      <c r="D3" s="61" t="s">
        <v>346</v>
      </c>
      <c r="E3" s="61" t="s">
        <v>347</v>
      </c>
    </row>
    <row r="4" spans="1:5" x14ac:dyDescent="0.35">
      <c r="A4" s="61" t="s">
        <v>95</v>
      </c>
      <c r="B4" s="61" t="s">
        <v>96</v>
      </c>
      <c r="D4" s="61" t="s">
        <v>348</v>
      </c>
      <c r="E4" s="61" t="s">
        <v>349</v>
      </c>
    </row>
    <row r="5" spans="1:5" x14ac:dyDescent="0.35">
      <c r="A5" s="61" t="s">
        <v>97</v>
      </c>
      <c r="B5" s="61" t="s">
        <v>98</v>
      </c>
      <c r="D5" s="61" t="s">
        <v>350</v>
      </c>
      <c r="E5" s="61" t="s">
        <v>351</v>
      </c>
    </row>
    <row r="6" spans="1:5" x14ac:dyDescent="0.35">
      <c r="A6" s="61" t="s">
        <v>99</v>
      </c>
      <c r="B6" s="61" t="s">
        <v>100</v>
      </c>
      <c r="D6" s="61" t="s">
        <v>131</v>
      </c>
      <c r="E6" s="61" t="s">
        <v>352</v>
      </c>
    </row>
    <row r="7" spans="1:5" x14ac:dyDescent="0.35">
      <c r="A7" s="61" t="s">
        <v>101</v>
      </c>
      <c r="B7" s="61" t="s">
        <v>102</v>
      </c>
      <c r="D7" s="61" t="s">
        <v>353</v>
      </c>
      <c r="E7" s="61" t="s">
        <v>354</v>
      </c>
    </row>
    <row r="8" spans="1:5" x14ac:dyDescent="0.35">
      <c r="A8" s="61" t="s">
        <v>103</v>
      </c>
      <c r="B8" s="61" t="s">
        <v>104</v>
      </c>
      <c r="D8" s="61" t="s">
        <v>355</v>
      </c>
      <c r="E8" s="61" t="s">
        <v>356</v>
      </c>
    </row>
    <row r="9" spans="1:5" x14ac:dyDescent="0.35">
      <c r="A9" s="61" t="s">
        <v>105</v>
      </c>
      <c r="B9" s="61" t="s">
        <v>106</v>
      </c>
      <c r="D9" s="61" t="s">
        <v>357</v>
      </c>
      <c r="E9" s="61" t="s">
        <v>358</v>
      </c>
    </row>
    <row r="10" spans="1:5" x14ac:dyDescent="0.35">
      <c r="A10" s="61" t="s">
        <v>107</v>
      </c>
      <c r="B10" s="61" t="s">
        <v>108</v>
      </c>
      <c r="D10" s="61" t="s">
        <v>359</v>
      </c>
      <c r="E10" s="61" t="s">
        <v>360</v>
      </c>
    </row>
    <row r="11" spans="1:5" x14ac:dyDescent="0.35">
      <c r="A11" s="61" t="s">
        <v>109</v>
      </c>
      <c r="B11" s="61" t="s">
        <v>110</v>
      </c>
      <c r="D11" s="61" t="s">
        <v>305</v>
      </c>
      <c r="E11" s="61" t="s">
        <v>361</v>
      </c>
    </row>
    <row r="12" spans="1:5" x14ac:dyDescent="0.35">
      <c r="A12" s="61" t="s">
        <v>111</v>
      </c>
      <c r="B12" s="61" t="s">
        <v>112</v>
      </c>
      <c r="D12" s="61" t="s">
        <v>362</v>
      </c>
      <c r="E12" s="61" t="s">
        <v>363</v>
      </c>
    </row>
    <row r="13" spans="1:5" x14ac:dyDescent="0.35">
      <c r="A13" s="61" t="s">
        <v>113</v>
      </c>
      <c r="B13" s="61" t="s">
        <v>114</v>
      </c>
      <c r="D13" s="61" t="s">
        <v>109</v>
      </c>
      <c r="E13" s="61" t="s">
        <v>364</v>
      </c>
    </row>
    <row r="14" spans="1:5" x14ac:dyDescent="0.35">
      <c r="A14" s="61" t="s">
        <v>115</v>
      </c>
      <c r="B14" s="61" t="s">
        <v>116</v>
      </c>
      <c r="D14" s="61" t="s">
        <v>365</v>
      </c>
      <c r="E14" s="61" t="s">
        <v>366</v>
      </c>
    </row>
    <row r="15" spans="1:5" x14ac:dyDescent="0.35">
      <c r="A15" s="61" t="s">
        <v>117</v>
      </c>
      <c r="B15" s="61" t="s">
        <v>118</v>
      </c>
      <c r="D15" s="61" t="s">
        <v>367</v>
      </c>
      <c r="E15" s="61" t="s">
        <v>368</v>
      </c>
    </row>
    <row r="16" spans="1:5" x14ac:dyDescent="0.35">
      <c r="A16" s="61" t="s">
        <v>119</v>
      </c>
      <c r="B16" s="61" t="s">
        <v>120</v>
      </c>
      <c r="D16" s="61" t="s">
        <v>369</v>
      </c>
      <c r="E16" s="61" t="s">
        <v>370</v>
      </c>
    </row>
    <row r="17" spans="1:5" x14ac:dyDescent="0.35">
      <c r="A17" s="61" t="s">
        <v>121</v>
      </c>
      <c r="B17" s="61" t="s">
        <v>122</v>
      </c>
      <c r="D17" s="61" t="s">
        <v>371</v>
      </c>
      <c r="E17" s="61" t="s">
        <v>372</v>
      </c>
    </row>
    <row r="18" spans="1:5" x14ac:dyDescent="0.35">
      <c r="A18" s="61" t="s">
        <v>123</v>
      </c>
      <c r="B18" s="61" t="s">
        <v>124</v>
      </c>
      <c r="D18" s="61" t="s">
        <v>115</v>
      </c>
      <c r="E18" s="61" t="s">
        <v>373</v>
      </c>
    </row>
    <row r="19" spans="1:5" x14ac:dyDescent="0.35">
      <c r="A19" s="61" t="s">
        <v>125</v>
      </c>
      <c r="B19" s="61" t="s">
        <v>126</v>
      </c>
      <c r="D19" s="61" t="s">
        <v>374</v>
      </c>
      <c r="E19" s="61" t="s">
        <v>375</v>
      </c>
    </row>
    <row r="20" spans="1:5" x14ac:dyDescent="0.35">
      <c r="A20" s="61" t="s">
        <v>127</v>
      </c>
      <c r="B20" s="61" t="s">
        <v>128</v>
      </c>
      <c r="D20" s="61" t="s">
        <v>283</v>
      </c>
      <c r="E20" s="61" t="s">
        <v>376</v>
      </c>
    </row>
    <row r="21" spans="1:5" x14ac:dyDescent="0.35">
      <c r="A21" s="61" t="s">
        <v>129</v>
      </c>
      <c r="B21" s="61" t="s">
        <v>130</v>
      </c>
      <c r="D21" s="61" t="s">
        <v>377</v>
      </c>
      <c r="E21" s="61" t="s">
        <v>378</v>
      </c>
    </row>
    <row r="22" spans="1:5" x14ac:dyDescent="0.35">
      <c r="A22" s="61" t="s">
        <v>131</v>
      </c>
      <c r="B22" s="61" t="s">
        <v>132</v>
      </c>
      <c r="D22" s="61" t="s">
        <v>379</v>
      </c>
      <c r="E22" s="61" t="s">
        <v>380</v>
      </c>
    </row>
    <row r="23" spans="1:5" x14ac:dyDescent="0.35">
      <c r="A23" s="61" t="s">
        <v>133</v>
      </c>
      <c r="B23" s="61" t="s">
        <v>134</v>
      </c>
      <c r="D23" s="61" t="s">
        <v>289</v>
      </c>
      <c r="E23" s="61" t="s">
        <v>381</v>
      </c>
    </row>
    <row r="24" spans="1:5" x14ac:dyDescent="0.35">
      <c r="A24" s="61" t="s">
        <v>135</v>
      </c>
      <c r="B24" s="61" t="s">
        <v>136</v>
      </c>
      <c r="D24" s="61" t="s">
        <v>382</v>
      </c>
      <c r="E24" s="61" t="s">
        <v>383</v>
      </c>
    </row>
    <row r="25" spans="1:5" x14ac:dyDescent="0.35">
      <c r="A25" s="61" t="s">
        <v>137</v>
      </c>
      <c r="B25" s="61" t="s">
        <v>138</v>
      </c>
      <c r="D25" s="61" t="s">
        <v>384</v>
      </c>
      <c r="E25" s="61" t="s">
        <v>385</v>
      </c>
    </row>
    <row r="26" spans="1:5" x14ac:dyDescent="0.35">
      <c r="A26" s="61" t="s">
        <v>139</v>
      </c>
      <c r="B26" s="61" t="s">
        <v>140</v>
      </c>
      <c r="D26" s="61" t="s">
        <v>386</v>
      </c>
      <c r="E26" s="61" t="s">
        <v>387</v>
      </c>
    </row>
    <row r="27" spans="1:5" x14ac:dyDescent="0.35">
      <c r="A27" s="61" t="s">
        <v>141</v>
      </c>
      <c r="B27" s="61" t="s">
        <v>142</v>
      </c>
      <c r="D27" s="61" t="s">
        <v>199</v>
      </c>
      <c r="E27" s="61" t="s">
        <v>388</v>
      </c>
    </row>
    <row r="28" spans="1:5" x14ac:dyDescent="0.35">
      <c r="A28" s="61" t="s">
        <v>143</v>
      </c>
      <c r="B28" s="61" t="s">
        <v>144</v>
      </c>
      <c r="D28" s="61" t="s">
        <v>141</v>
      </c>
      <c r="E28" s="61" t="s">
        <v>389</v>
      </c>
    </row>
    <row r="29" spans="1:5" x14ac:dyDescent="0.35">
      <c r="A29" s="61" t="s">
        <v>145</v>
      </c>
      <c r="B29" s="61" t="s">
        <v>146</v>
      </c>
      <c r="D29" s="61" t="s">
        <v>133</v>
      </c>
      <c r="E29" s="61" t="s">
        <v>390</v>
      </c>
    </row>
    <row r="30" spans="1:5" x14ac:dyDescent="0.35">
      <c r="A30" s="61" t="s">
        <v>147</v>
      </c>
      <c r="B30" s="61" t="s">
        <v>148</v>
      </c>
      <c r="D30" s="61" t="s">
        <v>127</v>
      </c>
      <c r="E30" s="61" t="s">
        <v>391</v>
      </c>
    </row>
    <row r="31" spans="1:5" x14ac:dyDescent="0.35">
      <c r="A31" s="61" t="s">
        <v>149</v>
      </c>
      <c r="B31" s="61" t="s">
        <v>150</v>
      </c>
      <c r="D31" s="61" t="s">
        <v>392</v>
      </c>
      <c r="E31" s="61" t="s">
        <v>393</v>
      </c>
    </row>
    <row r="32" spans="1:5" x14ac:dyDescent="0.35">
      <c r="A32" s="61" t="s">
        <v>151</v>
      </c>
      <c r="B32" s="61" t="s">
        <v>152</v>
      </c>
      <c r="D32" s="61" t="s">
        <v>394</v>
      </c>
      <c r="E32" s="61" t="s">
        <v>395</v>
      </c>
    </row>
    <row r="33" spans="1:5" x14ac:dyDescent="0.35">
      <c r="A33" s="61" t="s">
        <v>153</v>
      </c>
      <c r="B33" s="61" t="s">
        <v>154</v>
      </c>
      <c r="D33" s="61" t="s">
        <v>396</v>
      </c>
      <c r="E33" s="61" t="s">
        <v>397</v>
      </c>
    </row>
    <row r="34" spans="1:5" x14ac:dyDescent="0.35">
      <c r="A34" s="61" t="s">
        <v>155</v>
      </c>
      <c r="B34" s="61" t="s">
        <v>156</v>
      </c>
      <c r="D34" s="61" t="s">
        <v>398</v>
      </c>
      <c r="E34" s="61" t="s">
        <v>399</v>
      </c>
    </row>
    <row r="35" spans="1:5" x14ac:dyDescent="0.35">
      <c r="A35" s="61" t="s">
        <v>157</v>
      </c>
      <c r="B35" s="61" t="s">
        <v>158</v>
      </c>
      <c r="D35" s="61" t="s">
        <v>275</v>
      </c>
      <c r="E35" s="61" t="s">
        <v>400</v>
      </c>
    </row>
    <row r="36" spans="1:5" x14ac:dyDescent="0.35">
      <c r="A36" s="61" t="s">
        <v>159</v>
      </c>
      <c r="B36" s="61" t="s">
        <v>160</v>
      </c>
      <c r="D36" s="61" t="s">
        <v>401</v>
      </c>
      <c r="E36" s="61" t="s">
        <v>402</v>
      </c>
    </row>
    <row r="37" spans="1:5" x14ac:dyDescent="0.35">
      <c r="A37" s="61" t="s">
        <v>161</v>
      </c>
      <c r="B37" s="61" t="s">
        <v>162</v>
      </c>
      <c r="D37" s="61" t="s">
        <v>403</v>
      </c>
      <c r="E37" s="61" t="s">
        <v>404</v>
      </c>
    </row>
    <row r="38" spans="1:5" x14ac:dyDescent="0.35">
      <c r="A38" s="61" t="s">
        <v>163</v>
      </c>
      <c r="B38" s="61" t="s">
        <v>164</v>
      </c>
      <c r="D38" s="61" t="s">
        <v>405</v>
      </c>
      <c r="E38" s="61" t="s">
        <v>406</v>
      </c>
    </row>
    <row r="39" spans="1:5" x14ac:dyDescent="0.35">
      <c r="A39" s="61" t="s">
        <v>165</v>
      </c>
      <c r="B39" s="61" t="s">
        <v>166</v>
      </c>
      <c r="D39" s="61" t="s">
        <v>407</v>
      </c>
      <c r="E39" s="61" t="s">
        <v>408</v>
      </c>
    </row>
    <row r="40" spans="1:5" x14ac:dyDescent="0.35">
      <c r="A40" s="61" t="s">
        <v>167</v>
      </c>
      <c r="B40" s="61" t="s">
        <v>168</v>
      </c>
      <c r="D40" s="61" t="s">
        <v>279</v>
      </c>
      <c r="E40" s="61" t="s">
        <v>409</v>
      </c>
    </row>
    <row r="41" spans="1:5" x14ac:dyDescent="0.35">
      <c r="A41" s="61" t="s">
        <v>169</v>
      </c>
      <c r="B41" s="61" t="s">
        <v>170</v>
      </c>
      <c r="D41" s="61" t="s">
        <v>410</v>
      </c>
      <c r="E41" s="61" t="s">
        <v>411</v>
      </c>
    </row>
    <row r="42" spans="1:5" x14ac:dyDescent="0.35">
      <c r="A42" s="61" t="s">
        <v>171</v>
      </c>
      <c r="B42" s="61" t="s">
        <v>172</v>
      </c>
      <c r="D42" s="61" t="s">
        <v>412</v>
      </c>
      <c r="E42" s="61" t="s">
        <v>413</v>
      </c>
    </row>
    <row r="43" spans="1:5" x14ac:dyDescent="0.35">
      <c r="A43" s="61" t="s">
        <v>173</v>
      </c>
      <c r="B43" s="61" t="s">
        <v>174</v>
      </c>
      <c r="D43" s="61" t="s">
        <v>414</v>
      </c>
      <c r="E43" s="61" t="s">
        <v>415</v>
      </c>
    </row>
    <row r="44" spans="1:5" x14ac:dyDescent="0.35">
      <c r="A44" s="61" t="s">
        <v>175</v>
      </c>
      <c r="B44" s="61" t="s">
        <v>176</v>
      </c>
      <c r="D44" s="61" t="s">
        <v>416</v>
      </c>
      <c r="E44" s="61" t="s">
        <v>417</v>
      </c>
    </row>
    <row r="45" spans="1:5" x14ac:dyDescent="0.35">
      <c r="A45" s="61" t="s">
        <v>177</v>
      </c>
      <c r="B45" s="61" t="s">
        <v>178</v>
      </c>
      <c r="D45" s="61" t="s">
        <v>418</v>
      </c>
      <c r="E45" s="61" t="s">
        <v>419</v>
      </c>
    </row>
    <row r="46" spans="1:5" x14ac:dyDescent="0.35">
      <c r="A46" s="61" t="s">
        <v>179</v>
      </c>
      <c r="B46" s="61" t="s">
        <v>180</v>
      </c>
      <c r="D46" s="61" t="s">
        <v>420</v>
      </c>
      <c r="E46" s="61" t="s">
        <v>421</v>
      </c>
    </row>
    <row r="47" spans="1:5" x14ac:dyDescent="0.35">
      <c r="A47" s="61" t="s">
        <v>181</v>
      </c>
      <c r="B47" s="61" t="s">
        <v>182</v>
      </c>
      <c r="D47" s="61" t="s">
        <v>119</v>
      </c>
      <c r="E47" s="61" t="s">
        <v>422</v>
      </c>
    </row>
    <row r="48" spans="1:5" x14ac:dyDescent="0.35">
      <c r="A48" s="61" t="s">
        <v>183</v>
      </c>
      <c r="B48" s="61" t="s">
        <v>184</v>
      </c>
      <c r="D48" s="61" t="s">
        <v>423</v>
      </c>
      <c r="E48" s="61" t="s">
        <v>424</v>
      </c>
    </row>
    <row r="49" spans="1:5" x14ac:dyDescent="0.35">
      <c r="A49" s="61" t="s">
        <v>185</v>
      </c>
      <c r="B49" s="61" t="s">
        <v>186</v>
      </c>
      <c r="D49" s="61" t="s">
        <v>425</v>
      </c>
      <c r="E49" s="61" t="s">
        <v>426</v>
      </c>
    </row>
    <row r="50" spans="1:5" x14ac:dyDescent="0.35">
      <c r="A50" s="61" t="s">
        <v>187</v>
      </c>
      <c r="B50" s="61" t="s">
        <v>188</v>
      </c>
      <c r="D50" s="61" t="s">
        <v>427</v>
      </c>
      <c r="E50" s="61" t="s">
        <v>428</v>
      </c>
    </row>
    <row r="51" spans="1:5" x14ac:dyDescent="0.35">
      <c r="A51" s="61" t="s">
        <v>189</v>
      </c>
      <c r="B51" s="61" t="s">
        <v>190</v>
      </c>
      <c r="D51" s="61" t="s">
        <v>429</v>
      </c>
      <c r="E51" s="61" t="s">
        <v>430</v>
      </c>
    </row>
    <row r="52" spans="1:5" x14ac:dyDescent="0.35">
      <c r="A52" s="61" t="s">
        <v>191</v>
      </c>
      <c r="B52" s="61" t="s">
        <v>192</v>
      </c>
      <c r="D52" s="61" t="s">
        <v>195</v>
      </c>
      <c r="E52" s="61" t="s">
        <v>431</v>
      </c>
    </row>
    <row r="53" spans="1:5" x14ac:dyDescent="0.35">
      <c r="A53" s="61" t="s">
        <v>193</v>
      </c>
      <c r="B53" s="61" t="s">
        <v>194</v>
      </c>
      <c r="D53" s="61" t="s">
        <v>215</v>
      </c>
      <c r="E53" s="61" t="s">
        <v>432</v>
      </c>
    </row>
    <row r="54" spans="1:5" x14ac:dyDescent="0.35">
      <c r="A54" s="61" t="s">
        <v>195</v>
      </c>
      <c r="B54" s="61" t="s">
        <v>196</v>
      </c>
      <c r="D54" s="61" t="s">
        <v>433</v>
      </c>
      <c r="E54" s="61" t="s">
        <v>434</v>
      </c>
    </row>
    <row r="55" spans="1:5" x14ac:dyDescent="0.35">
      <c r="A55" s="61" t="s">
        <v>197</v>
      </c>
      <c r="B55" s="61" t="s">
        <v>198</v>
      </c>
      <c r="D55" s="61" t="s">
        <v>435</v>
      </c>
      <c r="E55" s="61" t="s">
        <v>436</v>
      </c>
    </row>
    <row r="56" spans="1:5" x14ac:dyDescent="0.35">
      <c r="A56" s="61" t="s">
        <v>199</v>
      </c>
      <c r="B56" s="61" t="s">
        <v>200</v>
      </c>
      <c r="D56" s="61" t="s">
        <v>437</v>
      </c>
      <c r="E56" s="61" t="s">
        <v>438</v>
      </c>
    </row>
    <row r="57" spans="1:5" x14ac:dyDescent="0.35">
      <c r="A57" s="61" t="s">
        <v>201</v>
      </c>
      <c r="B57" s="61" t="s">
        <v>202</v>
      </c>
      <c r="D57" s="61" t="s">
        <v>439</v>
      </c>
      <c r="E57" s="61" t="s">
        <v>440</v>
      </c>
    </row>
    <row r="58" spans="1:5" x14ac:dyDescent="0.35">
      <c r="A58" s="61" t="s">
        <v>203</v>
      </c>
      <c r="B58" s="61" t="s">
        <v>204</v>
      </c>
      <c r="D58" s="61" t="s">
        <v>201</v>
      </c>
      <c r="E58" s="61" t="s">
        <v>441</v>
      </c>
    </row>
    <row r="59" spans="1:5" x14ac:dyDescent="0.35">
      <c r="A59" s="61" t="s">
        <v>205</v>
      </c>
      <c r="B59" s="61" t="s">
        <v>206</v>
      </c>
      <c r="D59" s="61" t="s">
        <v>442</v>
      </c>
      <c r="E59" s="61" t="s">
        <v>443</v>
      </c>
    </row>
    <row r="60" spans="1:5" x14ac:dyDescent="0.35">
      <c r="A60" s="61" t="s">
        <v>207</v>
      </c>
      <c r="B60" s="61" t="s">
        <v>208</v>
      </c>
      <c r="D60" s="61" t="s">
        <v>444</v>
      </c>
      <c r="E60" s="61" t="s">
        <v>445</v>
      </c>
    </row>
    <row r="61" spans="1:5" x14ac:dyDescent="0.35">
      <c r="A61" s="61" t="s">
        <v>209</v>
      </c>
      <c r="B61" s="61" t="s">
        <v>210</v>
      </c>
      <c r="D61" s="61" t="s">
        <v>446</v>
      </c>
      <c r="E61" s="61" t="s">
        <v>447</v>
      </c>
    </row>
    <row r="62" spans="1:5" x14ac:dyDescent="0.35">
      <c r="A62" s="61" t="s">
        <v>211</v>
      </c>
      <c r="B62" s="61" t="s">
        <v>212</v>
      </c>
      <c r="D62" s="61" t="s">
        <v>301</v>
      </c>
      <c r="E62" s="61" t="s">
        <v>448</v>
      </c>
    </row>
    <row r="63" spans="1:5" x14ac:dyDescent="0.35">
      <c r="A63" s="61" t="s">
        <v>213</v>
      </c>
      <c r="B63" s="61" t="s">
        <v>214</v>
      </c>
      <c r="D63" s="61" t="s">
        <v>449</v>
      </c>
      <c r="E63" s="61" t="s">
        <v>450</v>
      </c>
    </row>
    <row r="64" spans="1:5" x14ac:dyDescent="0.35">
      <c r="A64" s="61" t="s">
        <v>215</v>
      </c>
      <c r="B64" s="61" t="s">
        <v>216</v>
      </c>
      <c r="D64" s="61" t="s">
        <v>451</v>
      </c>
      <c r="E64" s="61" t="s">
        <v>452</v>
      </c>
    </row>
    <row r="65" spans="1:5" x14ac:dyDescent="0.35">
      <c r="A65" s="61" t="s">
        <v>217</v>
      </c>
      <c r="B65" s="61" t="s">
        <v>218</v>
      </c>
      <c r="D65" s="61" t="s">
        <v>139</v>
      </c>
      <c r="E65" s="61" t="s">
        <v>453</v>
      </c>
    </row>
    <row r="66" spans="1:5" x14ac:dyDescent="0.35">
      <c r="A66" s="61" t="s">
        <v>219</v>
      </c>
      <c r="B66" s="61" t="s">
        <v>220</v>
      </c>
      <c r="D66" s="61" t="s">
        <v>454</v>
      </c>
      <c r="E66" s="61" t="s">
        <v>455</v>
      </c>
    </row>
    <row r="67" spans="1:5" x14ac:dyDescent="0.35">
      <c r="A67" s="61" t="s">
        <v>221</v>
      </c>
      <c r="B67" s="61" t="s">
        <v>222</v>
      </c>
      <c r="D67" s="61" t="s">
        <v>315</v>
      </c>
      <c r="E67" s="61" t="s">
        <v>456</v>
      </c>
    </row>
    <row r="68" spans="1:5" x14ac:dyDescent="0.35">
      <c r="A68" s="61" t="s">
        <v>223</v>
      </c>
      <c r="B68" s="61" t="s">
        <v>224</v>
      </c>
      <c r="D68" s="61" t="s">
        <v>457</v>
      </c>
      <c r="E68" s="61" t="s">
        <v>458</v>
      </c>
    </row>
    <row r="69" spans="1:5" x14ac:dyDescent="0.35">
      <c r="A69" s="61" t="s">
        <v>225</v>
      </c>
      <c r="B69" s="61" t="s">
        <v>226</v>
      </c>
      <c r="D69" s="61" t="s">
        <v>295</v>
      </c>
      <c r="E69" s="61" t="s">
        <v>459</v>
      </c>
    </row>
    <row r="70" spans="1:5" x14ac:dyDescent="0.35">
      <c r="A70" s="61" t="s">
        <v>227</v>
      </c>
      <c r="B70" s="61" t="s">
        <v>228</v>
      </c>
      <c r="D70" s="61" t="s">
        <v>281</v>
      </c>
      <c r="E70" s="61" t="s">
        <v>460</v>
      </c>
    </row>
    <row r="71" spans="1:5" x14ac:dyDescent="0.35">
      <c r="A71" s="61" t="s">
        <v>229</v>
      </c>
      <c r="B71" s="61" t="s">
        <v>230</v>
      </c>
      <c r="D71" s="61" t="s">
        <v>461</v>
      </c>
      <c r="E71" s="61" t="s">
        <v>462</v>
      </c>
    </row>
    <row r="72" spans="1:5" x14ac:dyDescent="0.35">
      <c r="A72" s="61" t="s">
        <v>231</v>
      </c>
      <c r="B72" s="61" t="s">
        <v>232</v>
      </c>
      <c r="D72" s="61" t="s">
        <v>463</v>
      </c>
      <c r="E72" s="61" t="s">
        <v>464</v>
      </c>
    </row>
    <row r="73" spans="1:5" x14ac:dyDescent="0.35">
      <c r="A73" s="61" t="s">
        <v>233</v>
      </c>
      <c r="B73" s="61" t="s">
        <v>234</v>
      </c>
      <c r="D73" s="61" t="s">
        <v>465</v>
      </c>
      <c r="E73" s="61" t="s">
        <v>466</v>
      </c>
    </row>
    <row r="74" spans="1:5" x14ac:dyDescent="0.35">
      <c r="A74" s="61" t="s">
        <v>235</v>
      </c>
      <c r="B74" s="61" t="s">
        <v>236</v>
      </c>
      <c r="D74" s="61" t="s">
        <v>135</v>
      </c>
      <c r="E74" s="61" t="s">
        <v>467</v>
      </c>
    </row>
    <row r="75" spans="1:5" x14ac:dyDescent="0.35">
      <c r="A75" s="61" t="s">
        <v>237</v>
      </c>
      <c r="B75" s="61" t="s">
        <v>238</v>
      </c>
      <c r="D75" s="61" t="s">
        <v>468</v>
      </c>
      <c r="E75" s="61" t="s">
        <v>469</v>
      </c>
    </row>
    <row r="76" spans="1:5" x14ac:dyDescent="0.35">
      <c r="A76" s="61" t="s">
        <v>239</v>
      </c>
      <c r="B76" s="61" t="s">
        <v>240</v>
      </c>
      <c r="D76" s="61" t="s">
        <v>470</v>
      </c>
      <c r="E76" s="61" t="s">
        <v>471</v>
      </c>
    </row>
    <row r="77" spans="1:5" x14ac:dyDescent="0.35">
      <c r="A77" s="61" t="s">
        <v>241</v>
      </c>
      <c r="B77" s="61" t="s">
        <v>242</v>
      </c>
      <c r="D77" s="61" t="s">
        <v>472</v>
      </c>
      <c r="E77" s="61" t="s">
        <v>473</v>
      </c>
    </row>
    <row r="78" spans="1:5" x14ac:dyDescent="0.35">
      <c r="A78" s="61" t="s">
        <v>243</v>
      </c>
      <c r="B78" s="61" t="s">
        <v>244</v>
      </c>
      <c r="D78" s="61" t="s">
        <v>137</v>
      </c>
      <c r="E78" s="61" t="s">
        <v>474</v>
      </c>
    </row>
    <row r="79" spans="1:5" x14ac:dyDescent="0.35">
      <c r="A79" s="61" t="s">
        <v>245</v>
      </c>
      <c r="B79" s="61" t="s">
        <v>246</v>
      </c>
      <c r="D79" s="61" t="s">
        <v>157</v>
      </c>
      <c r="E79" s="61" t="s">
        <v>475</v>
      </c>
    </row>
    <row r="80" spans="1:5" x14ac:dyDescent="0.35">
      <c r="A80" s="61" t="s">
        <v>247</v>
      </c>
      <c r="B80" s="61" t="s">
        <v>248</v>
      </c>
      <c r="D80" s="61" t="s">
        <v>476</v>
      </c>
      <c r="E80" s="61" t="s">
        <v>477</v>
      </c>
    </row>
    <row r="81" spans="1:5" x14ac:dyDescent="0.35">
      <c r="A81" s="61" t="s">
        <v>249</v>
      </c>
      <c r="B81" s="61" t="s">
        <v>250</v>
      </c>
      <c r="D81" s="61" t="s">
        <v>478</v>
      </c>
      <c r="E81" s="61" t="s">
        <v>479</v>
      </c>
    </row>
    <row r="82" spans="1:5" x14ac:dyDescent="0.35">
      <c r="A82" s="61" t="s">
        <v>251</v>
      </c>
      <c r="B82" s="61" t="s">
        <v>252</v>
      </c>
      <c r="D82" s="61" t="s">
        <v>480</v>
      </c>
      <c r="E82" s="61" t="s">
        <v>481</v>
      </c>
    </row>
    <row r="83" spans="1:5" x14ac:dyDescent="0.35">
      <c r="A83" s="61" t="s">
        <v>253</v>
      </c>
      <c r="B83" s="61" t="s">
        <v>254</v>
      </c>
      <c r="D83" s="61" t="s">
        <v>482</v>
      </c>
      <c r="E83" s="61" t="s">
        <v>483</v>
      </c>
    </row>
    <row r="84" spans="1:5" x14ac:dyDescent="0.35">
      <c r="A84" s="61" t="s">
        <v>255</v>
      </c>
      <c r="B84" s="61" t="s">
        <v>256</v>
      </c>
      <c r="D84" s="61" t="s">
        <v>249</v>
      </c>
      <c r="E84" s="61" t="s">
        <v>484</v>
      </c>
    </row>
    <row r="85" spans="1:5" x14ac:dyDescent="0.35">
      <c r="A85" s="61" t="s">
        <v>257</v>
      </c>
      <c r="B85" s="61" t="s">
        <v>258</v>
      </c>
      <c r="D85" s="61" t="s">
        <v>485</v>
      </c>
      <c r="E85" s="61" t="s">
        <v>486</v>
      </c>
    </row>
    <row r="86" spans="1:5" x14ac:dyDescent="0.35">
      <c r="A86" s="61" t="s">
        <v>259</v>
      </c>
      <c r="B86" s="61" t="s">
        <v>260</v>
      </c>
      <c r="D86" s="61" t="s">
        <v>487</v>
      </c>
      <c r="E86" s="61" t="s">
        <v>488</v>
      </c>
    </row>
    <row r="87" spans="1:5" x14ac:dyDescent="0.35">
      <c r="A87" s="61" t="s">
        <v>261</v>
      </c>
      <c r="B87" s="61" t="s">
        <v>262</v>
      </c>
      <c r="D87" s="61" t="s">
        <v>489</v>
      </c>
      <c r="E87" s="61" t="s">
        <v>490</v>
      </c>
    </row>
    <row r="88" spans="1:5" x14ac:dyDescent="0.35">
      <c r="A88" s="61" t="s">
        <v>263</v>
      </c>
      <c r="B88" s="61" t="s">
        <v>264</v>
      </c>
      <c r="D88" s="61" t="s">
        <v>257</v>
      </c>
      <c r="E88" s="61" t="s">
        <v>491</v>
      </c>
    </row>
    <row r="89" spans="1:5" x14ac:dyDescent="0.35">
      <c r="A89" s="61" t="s">
        <v>265</v>
      </c>
      <c r="B89" s="61" t="s">
        <v>266</v>
      </c>
      <c r="D89" s="61" t="s">
        <v>492</v>
      </c>
      <c r="E89" s="61" t="s">
        <v>493</v>
      </c>
    </row>
    <row r="90" spans="1:5" x14ac:dyDescent="0.35">
      <c r="A90" s="61" t="s">
        <v>267</v>
      </c>
      <c r="B90" s="61" t="s">
        <v>268</v>
      </c>
      <c r="D90" s="61" t="s">
        <v>494</v>
      </c>
      <c r="E90" s="61" t="s">
        <v>495</v>
      </c>
    </row>
    <row r="91" spans="1:5" x14ac:dyDescent="0.35">
      <c r="A91" s="61" t="s">
        <v>269</v>
      </c>
      <c r="B91" s="61" t="s">
        <v>270</v>
      </c>
      <c r="D91" s="61" t="s">
        <v>159</v>
      </c>
      <c r="E91" s="61" t="s">
        <v>496</v>
      </c>
    </row>
    <row r="92" spans="1:5" x14ac:dyDescent="0.35">
      <c r="A92" s="61" t="s">
        <v>271</v>
      </c>
      <c r="B92" s="61" t="s">
        <v>272</v>
      </c>
      <c r="D92" s="61" t="s">
        <v>497</v>
      </c>
      <c r="E92" s="61" t="s">
        <v>498</v>
      </c>
    </row>
    <row r="93" spans="1:5" x14ac:dyDescent="0.35">
      <c r="A93" s="61" t="s">
        <v>273</v>
      </c>
      <c r="B93" s="61" t="s">
        <v>274</v>
      </c>
      <c r="D93" s="61" t="s">
        <v>499</v>
      </c>
      <c r="E93" s="61" t="s">
        <v>500</v>
      </c>
    </row>
    <row r="94" spans="1:5" x14ac:dyDescent="0.35">
      <c r="A94" s="61" t="s">
        <v>275</v>
      </c>
      <c r="B94" s="61" t="s">
        <v>276</v>
      </c>
      <c r="D94" s="61" t="s">
        <v>501</v>
      </c>
      <c r="E94" s="61" t="s">
        <v>502</v>
      </c>
    </row>
    <row r="95" spans="1:5" x14ac:dyDescent="0.35">
      <c r="A95" s="61" t="s">
        <v>277</v>
      </c>
      <c r="B95" s="61" t="s">
        <v>278</v>
      </c>
      <c r="D95" s="61" t="s">
        <v>503</v>
      </c>
      <c r="E95" s="61" t="s">
        <v>504</v>
      </c>
    </row>
    <row r="96" spans="1:5" x14ac:dyDescent="0.35">
      <c r="A96" s="61" t="s">
        <v>279</v>
      </c>
      <c r="B96" s="61" t="s">
        <v>280</v>
      </c>
      <c r="D96" s="61" t="s">
        <v>505</v>
      </c>
      <c r="E96" s="61" t="s">
        <v>506</v>
      </c>
    </row>
    <row r="97" spans="1:5" x14ac:dyDescent="0.35">
      <c r="A97" s="61" t="s">
        <v>281</v>
      </c>
      <c r="B97" s="61" t="s">
        <v>282</v>
      </c>
      <c r="D97" s="61" t="s">
        <v>507</v>
      </c>
      <c r="E97" s="61" t="s">
        <v>508</v>
      </c>
    </row>
    <row r="98" spans="1:5" x14ac:dyDescent="0.35">
      <c r="A98" s="61" t="s">
        <v>283</v>
      </c>
      <c r="B98" s="61" t="s">
        <v>284</v>
      </c>
      <c r="D98" s="61" t="s">
        <v>509</v>
      </c>
      <c r="E98" s="61" t="s">
        <v>510</v>
      </c>
    </row>
    <row r="99" spans="1:5" x14ac:dyDescent="0.35">
      <c r="A99" s="61" t="s">
        <v>285</v>
      </c>
      <c r="B99" s="61" t="s">
        <v>286</v>
      </c>
      <c r="D99" s="61" t="s">
        <v>511</v>
      </c>
      <c r="E99" s="61" t="s">
        <v>512</v>
      </c>
    </row>
    <row r="100" spans="1:5" x14ac:dyDescent="0.35">
      <c r="A100" s="61" t="s">
        <v>287</v>
      </c>
      <c r="B100" s="61" t="s">
        <v>288</v>
      </c>
      <c r="D100" s="61" t="s">
        <v>101</v>
      </c>
      <c r="E100" s="61" t="s">
        <v>513</v>
      </c>
    </row>
    <row r="101" spans="1:5" x14ac:dyDescent="0.35">
      <c r="A101" s="61" t="s">
        <v>289</v>
      </c>
      <c r="B101" s="61" t="s">
        <v>290</v>
      </c>
      <c r="D101" s="61" t="s">
        <v>514</v>
      </c>
      <c r="E101" s="61" t="s">
        <v>515</v>
      </c>
    </row>
    <row r="102" spans="1:5" x14ac:dyDescent="0.35">
      <c r="A102" s="61" t="s">
        <v>291</v>
      </c>
      <c r="B102" s="61" t="s">
        <v>292</v>
      </c>
      <c r="D102" s="61" t="s">
        <v>516</v>
      </c>
      <c r="E102" s="61" t="s">
        <v>517</v>
      </c>
    </row>
    <row r="103" spans="1:5" x14ac:dyDescent="0.35">
      <c r="A103" s="61" t="s">
        <v>293</v>
      </c>
      <c r="B103" s="61" t="s">
        <v>294</v>
      </c>
      <c r="D103" s="61" t="s">
        <v>183</v>
      </c>
      <c r="E103" s="61" t="s">
        <v>518</v>
      </c>
    </row>
    <row r="104" spans="1:5" x14ac:dyDescent="0.35">
      <c r="A104" s="61" t="s">
        <v>295</v>
      </c>
      <c r="B104" s="61" t="s">
        <v>296</v>
      </c>
      <c r="D104" s="61" t="s">
        <v>519</v>
      </c>
      <c r="E104" s="61" t="s">
        <v>520</v>
      </c>
    </row>
    <row r="105" spans="1:5" x14ac:dyDescent="0.35">
      <c r="A105" s="61" t="s">
        <v>297</v>
      </c>
      <c r="B105" s="61" t="s">
        <v>298</v>
      </c>
      <c r="D105" s="61" t="s">
        <v>521</v>
      </c>
      <c r="E105" s="61" t="s">
        <v>522</v>
      </c>
    </row>
    <row r="106" spans="1:5" x14ac:dyDescent="0.35">
      <c r="A106" s="61" t="s">
        <v>299</v>
      </c>
      <c r="B106" s="61" t="s">
        <v>300</v>
      </c>
      <c r="D106" s="61" t="s">
        <v>523</v>
      </c>
      <c r="E106" s="61" t="s">
        <v>524</v>
      </c>
    </row>
    <row r="107" spans="1:5" x14ac:dyDescent="0.35">
      <c r="A107" s="61" t="s">
        <v>301</v>
      </c>
      <c r="B107" s="61" t="s">
        <v>302</v>
      </c>
      <c r="D107" s="61" t="s">
        <v>525</v>
      </c>
      <c r="E107" s="61" t="s">
        <v>526</v>
      </c>
    </row>
    <row r="108" spans="1:5" x14ac:dyDescent="0.35">
      <c r="A108" s="61" t="s">
        <v>303</v>
      </c>
      <c r="B108" s="61" t="s">
        <v>304</v>
      </c>
      <c r="D108" s="61" t="s">
        <v>121</v>
      </c>
      <c r="E108" s="61" t="s">
        <v>527</v>
      </c>
    </row>
    <row r="109" spans="1:5" x14ac:dyDescent="0.35">
      <c r="A109" s="61" t="s">
        <v>305</v>
      </c>
      <c r="B109" s="61" t="s">
        <v>306</v>
      </c>
      <c r="D109" s="61" t="s">
        <v>245</v>
      </c>
      <c r="E109" s="61" t="s">
        <v>528</v>
      </c>
    </row>
    <row r="110" spans="1:5" x14ac:dyDescent="0.35">
      <c r="A110" s="61" t="s">
        <v>307</v>
      </c>
      <c r="B110" s="61" t="s">
        <v>308</v>
      </c>
      <c r="D110" s="61" t="s">
        <v>529</v>
      </c>
      <c r="E110" s="61" t="s">
        <v>530</v>
      </c>
    </row>
    <row r="111" spans="1:5" x14ac:dyDescent="0.35">
      <c r="A111" s="61" t="s">
        <v>309</v>
      </c>
      <c r="B111" s="61" t="s">
        <v>310</v>
      </c>
      <c r="D111" s="61" t="s">
        <v>243</v>
      </c>
      <c r="E111" s="61" t="s">
        <v>531</v>
      </c>
    </row>
    <row r="112" spans="1:5" x14ac:dyDescent="0.35">
      <c r="A112" s="61" t="s">
        <v>311</v>
      </c>
      <c r="B112" s="61" t="s">
        <v>312</v>
      </c>
      <c r="D112" s="61" t="s">
        <v>277</v>
      </c>
      <c r="E112" s="61" t="s">
        <v>532</v>
      </c>
    </row>
    <row r="113" spans="1:5" x14ac:dyDescent="0.35">
      <c r="A113" s="61" t="s">
        <v>313</v>
      </c>
      <c r="B113" s="61" t="s">
        <v>314</v>
      </c>
      <c r="D113" s="61" t="s">
        <v>533</v>
      </c>
      <c r="E113" s="61" t="s">
        <v>534</v>
      </c>
    </row>
    <row r="114" spans="1:5" x14ac:dyDescent="0.35">
      <c r="A114" s="61" t="s">
        <v>315</v>
      </c>
      <c r="B114" s="61" t="s">
        <v>316</v>
      </c>
      <c r="D114" s="61" t="s">
        <v>535</v>
      </c>
      <c r="E114" s="61" t="s">
        <v>536</v>
      </c>
    </row>
    <row r="115" spans="1:5" x14ac:dyDescent="0.35">
      <c r="A115" s="61" t="s">
        <v>317</v>
      </c>
      <c r="B115" s="61" t="s">
        <v>318</v>
      </c>
      <c r="D115" s="61" t="s">
        <v>233</v>
      </c>
      <c r="E115" s="61" t="s">
        <v>537</v>
      </c>
    </row>
    <row r="116" spans="1:5" x14ac:dyDescent="0.35">
      <c r="A116" s="61" t="s">
        <v>319</v>
      </c>
      <c r="B116" s="61" t="s">
        <v>320</v>
      </c>
      <c r="D116" s="61" t="s">
        <v>307</v>
      </c>
      <c r="E116" s="61" t="s">
        <v>538</v>
      </c>
    </row>
    <row r="117" spans="1:5" x14ac:dyDescent="0.35">
      <c r="A117" s="61" t="s">
        <v>321</v>
      </c>
      <c r="B117" s="61" t="s">
        <v>322</v>
      </c>
      <c r="D117" s="61" t="s">
        <v>539</v>
      </c>
      <c r="E117" s="61" t="s">
        <v>540</v>
      </c>
    </row>
    <row r="118" spans="1:5" x14ac:dyDescent="0.35">
      <c r="A118" s="61" t="s">
        <v>323</v>
      </c>
      <c r="B118" s="61" t="s">
        <v>324</v>
      </c>
      <c r="D118" s="61" t="s">
        <v>541</v>
      </c>
      <c r="E118" s="61" t="s">
        <v>542</v>
      </c>
    </row>
    <row r="119" spans="1:5" x14ac:dyDescent="0.35">
      <c r="A119" s="61" t="s">
        <v>325</v>
      </c>
      <c r="B119" s="61" t="s">
        <v>326</v>
      </c>
      <c r="D119" s="61" t="s">
        <v>117</v>
      </c>
      <c r="E119" s="61" t="s">
        <v>543</v>
      </c>
    </row>
    <row r="120" spans="1:5" x14ac:dyDescent="0.35">
      <c r="A120" s="61" t="s">
        <v>327</v>
      </c>
      <c r="B120" s="61" t="s">
        <v>328</v>
      </c>
      <c r="D120" s="61" t="s">
        <v>544</v>
      </c>
      <c r="E120" s="61" t="s">
        <v>545</v>
      </c>
    </row>
    <row r="121" spans="1:5" x14ac:dyDescent="0.35">
      <c r="A121" s="61" t="s">
        <v>329</v>
      </c>
      <c r="B121" s="61" t="s">
        <v>330</v>
      </c>
      <c r="D121" s="61" t="s">
        <v>111</v>
      </c>
      <c r="E121" s="61" t="s">
        <v>546</v>
      </c>
    </row>
    <row r="122" spans="1:5" x14ac:dyDescent="0.35">
      <c r="A122" s="61" t="s">
        <v>331</v>
      </c>
      <c r="B122" s="61" t="s">
        <v>332</v>
      </c>
      <c r="D122" s="61" t="s">
        <v>547</v>
      </c>
      <c r="E122" s="61" t="s">
        <v>548</v>
      </c>
    </row>
    <row r="123" spans="1:5" x14ac:dyDescent="0.35">
      <c r="A123" s="61" t="s">
        <v>333</v>
      </c>
      <c r="B123" s="61" t="s">
        <v>334</v>
      </c>
      <c r="D123" s="61" t="s">
        <v>549</v>
      </c>
      <c r="E123" s="61" t="s">
        <v>550</v>
      </c>
    </row>
    <row r="124" spans="1:5" x14ac:dyDescent="0.35">
      <c r="A124" s="61" t="s">
        <v>335</v>
      </c>
      <c r="B124" s="61" t="s">
        <v>336</v>
      </c>
      <c r="D124" s="61" t="s">
        <v>551</v>
      </c>
      <c r="E124" s="61" t="s">
        <v>552</v>
      </c>
    </row>
    <row r="125" spans="1:5" x14ac:dyDescent="0.35">
      <c r="A125" s="61" t="s">
        <v>337</v>
      </c>
      <c r="B125" s="61" t="s">
        <v>338</v>
      </c>
      <c r="D125" s="61" t="s">
        <v>553</v>
      </c>
      <c r="E125" s="61" t="s">
        <v>554</v>
      </c>
    </row>
    <row r="126" spans="1:5" x14ac:dyDescent="0.35">
      <c r="A126" s="61" t="s">
        <v>339</v>
      </c>
      <c r="B126" s="61" t="s">
        <v>340</v>
      </c>
      <c r="D126" s="61" t="s">
        <v>293</v>
      </c>
      <c r="E126" s="61" t="s">
        <v>555</v>
      </c>
    </row>
    <row r="127" spans="1:5" x14ac:dyDescent="0.35">
      <c r="A127" s="61" t="s">
        <v>341</v>
      </c>
      <c r="B127" s="61" t="s">
        <v>342</v>
      </c>
      <c r="D127" s="61" t="s">
        <v>556</v>
      </c>
      <c r="E127" s="61" t="s">
        <v>557</v>
      </c>
    </row>
    <row r="128" spans="1:5" x14ac:dyDescent="0.35">
      <c r="A128" s="60"/>
      <c r="B128" s="60"/>
      <c r="D128" s="61" t="s">
        <v>321</v>
      </c>
      <c r="E128" s="61" t="s">
        <v>558</v>
      </c>
    </row>
    <row r="129" spans="1:5" x14ac:dyDescent="0.35">
      <c r="A129" s="60"/>
      <c r="B129" s="60"/>
      <c r="D129" s="61" t="s">
        <v>559</v>
      </c>
      <c r="E129" s="61" t="s">
        <v>560</v>
      </c>
    </row>
    <row r="130" spans="1:5" x14ac:dyDescent="0.35">
      <c r="A130" s="60"/>
      <c r="B130" s="60"/>
      <c r="D130" s="61" t="s">
        <v>247</v>
      </c>
      <c r="E130" s="61" t="s">
        <v>561</v>
      </c>
    </row>
    <row r="131" spans="1:5" x14ac:dyDescent="0.35">
      <c r="A131" s="60"/>
      <c r="B131" s="60"/>
      <c r="D131" s="61" t="s">
        <v>562</v>
      </c>
      <c r="E131" s="61" t="s">
        <v>563</v>
      </c>
    </row>
    <row r="132" spans="1:5" x14ac:dyDescent="0.35">
      <c r="A132" s="60"/>
      <c r="B132" s="60"/>
      <c r="D132" s="61" t="s">
        <v>564</v>
      </c>
      <c r="E132" s="61" t="s">
        <v>565</v>
      </c>
    </row>
    <row r="133" spans="1:5" x14ac:dyDescent="0.35">
      <c r="A133" s="60"/>
      <c r="B133" s="60"/>
      <c r="D133" s="61" t="s">
        <v>566</v>
      </c>
      <c r="E133" s="61" t="s">
        <v>567</v>
      </c>
    </row>
    <row r="134" spans="1:5" x14ac:dyDescent="0.35">
      <c r="A134" s="60"/>
      <c r="B134" s="60"/>
      <c r="D134" s="61" t="s">
        <v>568</v>
      </c>
      <c r="E134" s="61" t="s">
        <v>569</v>
      </c>
    </row>
    <row r="135" spans="1:5" x14ac:dyDescent="0.35">
      <c r="A135" s="60"/>
      <c r="B135" s="60"/>
      <c r="D135" s="61" t="s">
        <v>570</v>
      </c>
      <c r="E135" s="61" t="s">
        <v>571</v>
      </c>
    </row>
    <row r="136" spans="1:5" x14ac:dyDescent="0.35">
      <c r="A136" s="60"/>
      <c r="B136" s="60"/>
      <c r="D136" s="61" t="s">
        <v>572</v>
      </c>
      <c r="E136" s="61" t="s">
        <v>573</v>
      </c>
    </row>
    <row r="137" spans="1:5" x14ac:dyDescent="0.35">
      <c r="A137" s="60"/>
      <c r="B137" s="60"/>
      <c r="D137" s="61" t="s">
        <v>574</v>
      </c>
      <c r="E137" s="61" t="s">
        <v>575</v>
      </c>
    </row>
    <row r="138" spans="1:5" x14ac:dyDescent="0.35">
      <c r="A138" s="60"/>
      <c r="B138" s="60"/>
      <c r="D138" s="61" t="s">
        <v>576</v>
      </c>
      <c r="E138" s="61" t="s">
        <v>577</v>
      </c>
    </row>
    <row r="139" spans="1:5" x14ac:dyDescent="0.35">
      <c r="A139" s="60"/>
      <c r="B139" s="60"/>
      <c r="D139" s="61" t="s">
        <v>578</v>
      </c>
      <c r="E139" s="61" t="s">
        <v>579</v>
      </c>
    </row>
    <row r="140" spans="1:5" x14ac:dyDescent="0.35">
      <c r="A140" s="60"/>
      <c r="B140" s="60"/>
      <c r="D140" s="61" t="s">
        <v>580</v>
      </c>
      <c r="E140" s="61" t="s">
        <v>581</v>
      </c>
    </row>
    <row r="141" spans="1:5" x14ac:dyDescent="0.35">
      <c r="A141" s="60"/>
      <c r="B141" s="60"/>
      <c r="D141" s="61">
        <v>10</v>
      </c>
      <c r="E141" s="61" t="s">
        <v>582</v>
      </c>
    </row>
    <row r="142" spans="1:5" x14ac:dyDescent="0.35">
      <c r="A142" s="60"/>
      <c r="B142" s="60"/>
      <c r="D142" s="61" t="s">
        <v>583</v>
      </c>
      <c r="E142" s="61" t="s">
        <v>584</v>
      </c>
    </row>
    <row r="143" spans="1:5" x14ac:dyDescent="0.35">
      <c r="A143" s="60"/>
      <c r="B143" s="60"/>
      <c r="D143" s="61" t="s">
        <v>585</v>
      </c>
      <c r="E143" s="61" t="s">
        <v>586</v>
      </c>
    </row>
    <row r="144" spans="1:5" x14ac:dyDescent="0.35">
      <c r="A144" s="60"/>
      <c r="B144" s="60"/>
      <c r="D144" s="61" t="s">
        <v>107</v>
      </c>
      <c r="E144" s="61" t="s">
        <v>587</v>
      </c>
    </row>
    <row r="145" spans="1:5" x14ac:dyDescent="0.35">
      <c r="A145" s="60"/>
      <c r="B145" s="60"/>
      <c r="D145" s="61" t="s">
        <v>143</v>
      </c>
      <c r="E145" s="61" t="s">
        <v>588</v>
      </c>
    </row>
    <row r="146" spans="1:5" x14ac:dyDescent="0.35">
      <c r="A146" s="60"/>
      <c r="B146" s="60"/>
      <c r="D146" s="61">
        <v>50</v>
      </c>
      <c r="E146" s="61" t="s">
        <v>589</v>
      </c>
    </row>
    <row r="147" spans="1:5" x14ac:dyDescent="0.35">
      <c r="A147" s="60"/>
      <c r="B147" s="60"/>
      <c r="D147" s="61" t="s">
        <v>590</v>
      </c>
      <c r="E147" s="61" t="s">
        <v>591</v>
      </c>
    </row>
    <row r="148" spans="1:5" x14ac:dyDescent="0.35">
      <c r="A148" s="60"/>
      <c r="B148" s="60"/>
      <c r="D148" s="61" t="s">
        <v>592</v>
      </c>
      <c r="E148" s="61" t="s">
        <v>593</v>
      </c>
    </row>
    <row r="149" spans="1:5" x14ac:dyDescent="0.35">
      <c r="A149" s="60"/>
      <c r="B149" s="60"/>
      <c r="D149" s="61" t="s">
        <v>113</v>
      </c>
      <c r="E149" s="61" t="s">
        <v>594</v>
      </c>
    </row>
    <row r="150" spans="1:5" x14ac:dyDescent="0.35">
      <c r="A150" s="60"/>
      <c r="B150" s="60"/>
      <c r="D150" s="61" t="s">
        <v>595</v>
      </c>
      <c r="E150" s="61" t="s">
        <v>596</v>
      </c>
    </row>
    <row r="151" spans="1:5" x14ac:dyDescent="0.35">
      <c r="A151" s="60"/>
      <c r="B151" s="60"/>
      <c r="D151" s="61" t="s">
        <v>231</v>
      </c>
      <c r="E151" s="61" t="s">
        <v>597</v>
      </c>
    </row>
    <row r="152" spans="1:5" x14ac:dyDescent="0.35">
      <c r="A152" s="60"/>
      <c r="B152" s="60"/>
      <c r="D152" s="61" t="s">
        <v>598</v>
      </c>
      <c r="E152" s="61" t="s">
        <v>599</v>
      </c>
    </row>
    <row r="153" spans="1:5" x14ac:dyDescent="0.35">
      <c r="A153" s="60"/>
      <c r="B153" s="60"/>
      <c r="D153" s="61" t="s">
        <v>600</v>
      </c>
      <c r="E153" s="61" t="s">
        <v>601</v>
      </c>
    </row>
    <row r="154" spans="1:5" x14ac:dyDescent="0.35">
      <c r="A154" s="60"/>
      <c r="B154" s="60"/>
      <c r="D154" s="61" t="s">
        <v>239</v>
      </c>
      <c r="E154" s="61" t="s">
        <v>602</v>
      </c>
    </row>
    <row r="155" spans="1:5" x14ac:dyDescent="0.35">
      <c r="A155" s="60"/>
      <c r="B155" s="60"/>
      <c r="D155" s="61" t="s">
        <v>603</v>
      </c>
      <c r="E155" s="61" t="s">
        <v>604</v>
      </c>
    </row>
    <row r="156" spans="1:5" x14ac:dyDescent="0.35">
      <c r="A156" s="60"/>
      <c r="B156" s="60"/>
      <c r="D156" s="61" t="s">
        <v>251</v>
      </c>
      <c r="E156" s="61" t="s">
        <v>605</v>
      </c>
    </row>
    <row r="157" spans="1:5" x14ac:dyDescent="0.35">
      <c r="A157" s="60"/>
      <c r="B157" s="60"/>
      <c r="D157" s="61" t="s">
        <v>606</v>
      </c>
      <c r="E157" s="61" t="s">
        <v>607</v>
      </c>
    </row>
    <row r="158" spans="1:5" x14ac:dyDescent="0.35">
      <c r="A158" s="60"/>
      <c r="B158" s="60"/>
      <c r="D158" s="61">
        <v>97</v>
      </c>
      <c r="E158" s="61" t="s">
        <v>608</v>
      </c>
    </row>
    <row r="159" spans="1:5" x14ac:dyDescent="0.35">
      <c r="A159" s="60"/>
      <c r="B159" s="60"/>
      <c r="D159" s="61" t="s">
        <v>609</v>
      </c>
      <c r="E159" s="61" t="s">
        <v>610</v>
      </c>
    </row>
    <row r="160" spans="1:5" x14ac:dyDescent="0.35">
      <c r="A160" s="60"/>
      <c r="B160" s="60"/>
      <c r="D160" s="61" t="s">
        <v>151</v>
      </c>
      <c r="E160" s="61" t="s">
        <v>611</v>
      </c>
    </row>
    <row r="161" spans="1:5" x14ac:dyDescent="0.35">
      <c r="A161" s="60"/>
      <c r="B161" s="60"/>
      <c r="D161" s="61" t="s">
        <v>612</v>
      </c>
      <c r="E161" s="61" t="s">
        <v>613</v>
      </c>
    </row>
    <row r="162" spans="1:5" x14ac:dyDescent="0.35">
      <c r="A162" s="60"/>
      <c r="B162" s="60"/>
      <c r="D162" s="61" t="s">
        <v>614</v>
      </c>
      <c r="E162" s="61" t="s">
        <v>615</v>
      </c>
    </row>
    <row r="163" spans="1:5" x14ac:dyDescent="0.35">
      <c r="A163" s="60"/>
      <c r="B163" s="60"/>
      <c r="D163" s="61">
        <v>58</v>
      </c>
      <c r="E163" s="61" t="s">
        <v>616</v>
      </c>
    </row>
    <row r="164" spans="1:5" x14ac:dyDescent="0.35">
      <c r="A164" s="60"/>
      <c r="B164" s="60"/>
      <c r="D164" s="61" t="s">
        <v>617</v>
      </c>
      <c r="E164" s="61" t="s">
        <v>618</v>
      </c>
    </row>
    <row r="165" spans="1:5" x14ac:dyDescent="0.35">
      <c r="A165" s="60"/>
      <c r="B165" s="60"/>
      <c r="D165" s="61" t="s">
        <v>619</v>
      </c>
      <c r="E165" s="61" t="s">
        <v>620</v>
      </c>
    </row>
    <row r="166" spans="1:5" x14ac:dyDescent="0.35">
      <c r="A166" s="60"/>
      <c r="B166" s="60"/>
      <c r="D166" s="61" t="s">
        <v>621</v>
      </c>
      <c r="E166" s="61" t="s">
        <v>622</v>
      </c>
    </row>
    <row r="167" spans="1:5" x14ac:dyDescent="0.35">
      <c r="A167" s="60"/>
      <c r="B167" s="60"/>
      <c r="D167" s="61" t="s">
        <v>623</v>
      </c>
      <c r="E167" s="61" t="s">
        <v>624</v>
      </c>
    </row>
    <row r="168" spans="1:5" x14ac:dyDescent="0.35">
      <c r="A168" s="60"/>
      <c r="B168" s="60"/>
      <c r="D168" s="61" t="s">
        <v>147</v>
      </c>
      <c r="E168" s="61" t="s">
        <v>625</v>
      </c>
    </row>
    <row r="169" spans="1:5" x14ac:dyDescent="0.35">
      <c r="A169" s="60"/>
      <c r="B169" s="60"/>
      <c r="D169" s="61" t="s">
        <v>626</v>
      </c>
      <c r="E169" s="61" t="s">
        <v>627</v>
      </c>
    </row>
    <row r="170" spans="1:5" x14ac:dyDescent="0.35">
      <c r="A170" s="60"/>
      <c r="B170" s="60"/>
      <c r="D170" s="61" t="s">
        <v>628</v>
      </c>
      <c r="E170" s="61" t="s">
        <v>629</v>
      </c>
    </row>
    <row r="171" spans="1:5" x14ac:dyDescent="0.35">
      <c r="A171" s="60"/>
      <c r="B171" s="60"/>
      <c r="D171" s="61" t="s">
        <v>630</v>
      </c>
      <c r="E171" s="61" t="s">
        <v>631</v>
      </c>
    </row>
    <row r="172" spans="1:5" x14ac:dyDescent="0.35">
      <c r="A172" s="60"/>
      <c r="B172" s="60"/>
      <c r="D172" s="61" t="s">
        <v>632</v>
      </c>
      <c r="E172" s="61" t="s">
        <v>633</v>
      </c>
    </row>
    <row r="173" spans="1:5" x14ac:dyDescent="0.35">
      <c r="A173" s="60"/>
      <c r="B173" s="60"/>
      <c r="D173" s="61" t="s">
        <v>155</v>
      </c>
      <c r="E173" s="61" t="s">
        <v>634</v>
      </c>
    </row>
    <row r="174" spans="1:5" x14ac:dyDescent="0.35">
      <c r="A174" s="60"/>
      <c r="B174" s="60"/>
      <c r="D174" s="61" t="s">
        <v>635</v>
      </c>
      <c r="E174" s="61" t="s">
        <v>636</v>
      </c>
    </row>
    <row r="175" spans="1:5" x14ac:dyDescent="0.35">
      <c r="A175" s="60"/>
      <c r="B175" s="60"/>
      <c r="D175" s="61" t="s">
        <v>637</v>
      </c>
      <c r="E175" s="61" t="s">
        <v>638</v>
      </c>
    </row>
    <row r="176" spans="1:5" x14ac:dyDescent="0.35">
      <c r="A176" s="60"/>
      <c r="B176" s="60"/>
      <c r="D176" s="61" t="s">
        <v>639</v>
      </c>
      <c r="E176" s="61" t="s">
        <v>640</v>
      </c>
    </row>
    <row r="177" spans="1:5" x14ac:dyDescent="0.35">
      <c r="A177" s="60"/>
      <c r="B177" s="60"/>
      <c r="D177" s="61" t="s">
        <v>641</v>
      </c>
      <c r="E177" s="61" t="s">
        <v>642</v>
      </c>
    </row>
    <row r="178" spans="1:5" x14ac:dyDescent="0.35">
      <c r="A178" s="60"/>
      <c r="B178" s="60"/>
      <c r="D178" s="61" t="s">
        <v>643</v>
      </c>
      <c r="E178" s="61" t="s">
        <v>644</v>
      </c>
    </row>
    <row r="179" spans="1:5" x14ac:dyDescent="0.35">
      <c r="A179" s="60"/>
      <c r="B179" s="60"/>
      <c r="D179" s="61">
        <v>25</v>
      </c>
      <c r="E179" s="61" t="s">
        <v>645</v>
      </c>
    </row>
    <row r="180" spans="1:5" x14ac:dyDescent="0.35">
      <c r="A180" s="60"/>
      <c r="B180" s="60"/>
      <c r="D180" s="61" t="s">
        <v>646</v>
      </c>
      <c r="E180" s="61" t="s">
        <v>647</v>
      </c>
    </row>
    <row r="181" spans="1:5" x14ac:dyDescent="0.35">
      <c r="A181" s="60"/>
      <c r="B181" s="60"/>
      <c r="D181" s="61" t="s">
        <v>648</v>
      </c>
      <c r="E181" s="61" t="s">
        <v>649</v>
      </c>
    </row>
    <row r="182" spans="1:5" x14ac:dyDescent="0.35">
      <c r="A182" s="60"/>
      <c r="B182" s="60"/>
      <c r="D182" s="61" t="s">
        <v>650</v>
      </c>
      <c r="E182" s="61" t="s">
        <v>651</v>
      </c>
    </row>
    <row r="183" spans="1:5" x14ac:dyDescent="0.35">
      <c r="A183" s="60"/>
      <c r="B183" s="60"/>
      <c r="D183" s="61" t="s">
        <v>652</v>
      </c>
      <c r="E183" s="61" t="s">
        <v>653</v>
      </c>
    </row>
    <row r="184" spans="1:5" x14ac:dyDescent="0.35">
      <c r="A184" s="60"/>
      <c r="B184" s="60"/>
      <c r="D184" s="61" t="s">
        <v>654</v>
      </c>
      <c r="E184" s="61" t="s">
        <v>655</v>
      </c>
    </row>
    <row r="185" spans="1:5" x14ac:dyDescent="0.35">
      <c r="A185" s="60"/>
      <c r="B185" s="60"/>
      <c r="D185" s="61" t="s">
        <v>656</v>
      </c>
      <c r="E185" s="61" t="s">
        <v>657</v>
      </c>
    </row>
    <row r="186" spans="1:5" x14ac:dyDescent="0.35">
      <c r="A186" s="60"/>
      <c r="B186" s="60"/>
      <c r="D186" s="61" t="s">
        <v>658</v>
      </c>
      <c r="E186" s="61" t="s">
        <v>659</v>
      </c>
    </row>
    <row r="187" spans="1:5" x14ac:dyDescent="0.35">
      <c r="A187" s="60"/>
      <c r="B187" s="60"/>
      <c r="D187" s="61" t="s">
        <v>660</v>
      </c>
      <c r="E187" s="61" t="s">
        <v>661</v>
      </c>
    </row>
    <row r="188" spans="1:5" x14ac:dyDescent="0.35">
      <c r="A188" s="60"/>
      <c r="B188" s="60"/>
      <c r="D188" s="61" t="s">
        <v>662</v>
      </c>
      <c r="E188" s="61" t="s">
        <v>663</v>
      </c>
    </row>
    <row r="189" spans="1:5" x14ac:dyDescent="0.35">
      <c r="A189" s="60"/>
      <c r="B189" s="60"/>
      <c r="D189" s="61" t="s">
        <v>664</v>
      </c>
      <c r="E189" s="61" t="s">
        <v>665</v>
      </c>
    </row>
    <row r="190" spans="1:5" x14ac:dyDescent="0.35">
      <c r="A190" s="60"/>
      <c r="B190" s="60"/>
      <c r="D190" s="61" t="s">
        <v>227</v>
      </c>
      <c r="E190" s="61" t="s">
        <v>666</v>
      </c>
    </row>
    <row r="191" spans="1:5" x14ac:dyDescent="0.35">
      <c r="A191" s="60"/>
      <c r="B191" s="60"/>
      <c r="D191" s="61" t="s">
        <v>667</v>
      </c>
      <c r="E191" s="61" t="s">
        <v>668</v>
      </c>
    </row>
    <row r="192" spans="1:5" x14ac:dyDescent="0.35">
      <c r="A192" s="60"/>
      <c r="B192" s="60"/>
      <c r="D192" s="61" t="s">
        <v>669</v>
      </c>
      <c r="E192" s="61" t="s">
        <v>670</v>
      </c>
    </row>
    <row r="193" spans="1:5" x14ac:dyDescent="0.35">
      <c r="A193" s="60"/>
      <c r="B193" s="60"/>
      <c r="D193" s="61" t="s">
        <v>671</v>
      </c>
      <c r="E193" s="61" t="s">
        <v>672</v>
      </c>
    </row>
    <row r="194" spans="1:5" x14ac:dyDescent="0.35">
      <c r="A194" s="60"/>
      <c r="B194" s="60"/>
      <c r="D194" s="61" t="s">
        <v>673</v>
      </c>
      <c r="E194" s="61" t="s">
        <v>674</v>
      </c>
    </row>
    <row r="195" spans="1:5" x14ac:dyDescent="0.35">
      <c r="A195" s="60"/>
      <c r="B195" s="60"/>
      <c r="D195" s="61" t="s">
        <v>675</v>
      </c>
      <c r="E195" s="61" t="s">
        <v>676</v>
      </c>
    </row>
    <row r="196" spans="1:5" x14ac:dyDescent="0.35">
      <c r="A196" s="60"/>
      <c r="B196" s="60"/>
      <c r="D196" s="61" t="s">
        <v>677</v>
      </c>
      <c r="E196" s="61" t="s">
        <v>678</v>
      </c>
    </row>
    <row r="197" spans="1:5" x14ac:dyDescent="0.35">
      <c r="A197" s="60"/>
      <c r="B197" s="60"/>
      <c r="D197" s="61" t="s">
        <v>679</v>
      </c>
      <c r="E197" s="61" t="s">
        <v>680</v>
      </c>
    </row>
    <row r="198" spans="1:5" x14ac:dyDescent="0.35">
      <c r="A198" s="60"/>
      <c r="B198" s="60"/>
      <c r="D198" s="61">
        <v>47</v>
      </c>
      <c r="E198" s="61" t="s">
        <v>681</v>
      </c>
    </row>
    <row r="199" spans="1:5" x14ac:dyDescent="0.35">
      <c r="A199" s="60"/>
      <c r="B199" s="60"/>
      <c r="D199" s="61" t="s">
        <v>682</v>
      </c>
      <c r="E199" s="61" t="s">
        <v>683</v>
      </c>
    </row>
    <row r="200" spans="1:5" x14ac:dyDescent="0.35">
      <c r="A200" s="60"/>
      <c r="B200" s="60"/>
      <c r="D200" s="61">
        <v>43</v>
      </c>
      <c r="E200" s="61" t="s">
        <v>684</v>
      </c>
    </row>
    <row r="201" spans="1:5" x14ac:dyDescent="0.35">
      <c r="A201" s="60"/>
      <c r="B201" s="60"/>
      <c r="D201" s="61">
        <v>12</v>
      </c>
      <c r="E201" s="61" t="s">
        <v>685</v>
      </c>
    </row>
    <row r="202" spans="1:5" x14ac:dyDescent="0.35">
      <c r="A202" s="60"/>
      <c r="B202" s="60"/>
      <c r="D202" s="61" t="s">
        <v>686</v>
      </c>
      <c r="E202" s="61" t="s">
        <v>687</v>
      </c>
    </row>
    <row r="203" spans="1:5" x14ac:dyDescent="0.35">
      <c r="A203" s="60"/>
      <c r="B203" s="60"/>
      <c r="D203" s="61" t="s">
        <v>688</v>
      </c>
      <c r="E203" s="61" t="s">
        <v>689</v>
      </c>
    </row>
    <row r="204" spans="1:5" x14ac:dyDescent="0.35">
      <c r="A204" s="60"/>
      <c r="B204" s="60"/>
      <c r="D204" s="61" t="s">
        <v>225</v>
      </c>
      <c r="E204" s="61" t="s">
        <v>690</v>
      </c>
    </row>
    <row r="205" spans="1:5" x14ac:dyDescent="0.35">
      <c r="A205" s="60"/>
      <c r="B205" s="60"/>
      <c r="D205" s="61" t="s">
        <v>691</v>
      </c>
      <c r="E205" s="61" t="s">
        <v>692</v>
      </c>
    </row>
    <row r="206" spans="1:5" x14ac:dyDescent="0.35">
      <c r="A206" s="60"/>
      <c r="B206" s="60"/>
      <c r="D206" s="61" t="s">
        <v>693</v>
      </c>
      <c r="E206" s="61" t="s">
        <v>694</v>
      </c>
    </row>
    <row r="207" spans="1:5" x14ac:dyDescent="0.35">
      <c r="A207" s="60"/>
      <c r="B207" s="60"/>
      <c r="D207" s="61" t="s">
        <v>695</v>
      </c>
      <c r="E207" s="61" t="s">
        <v>696</v>
      </c>
    </row>
    <row r="208" spans="1:5" x14ac:dyDescent="0.35">
      <c r="A208" s="60"/>
      <c r="B208" s="60"/>
      <c r="D208" s="61" t="s">
        <v>697</v>
      </c>
      <c r="E208" s="61" t="s">
        <v>698</v>
      </c>
    </row>
    <row r="209" spans="1:5" x14ac:dyDescent="0.35">
      <c r="A209" s="60"/>
      <c r="B209" s="60"/>
      <c r="D209" s="61" t="s">
        <v>699</v>
      </c>
      <c r="E209" s="61" t="s">
        <v>700</v>
      </c>
    </row>
    <row r="210" spans="1:5" x14ac:dyDescent="0.35">
      <c r="A210" s="60"/>
      <c r="B210" s="60"/>
      <c r="D210" s="61" t="s">
        <v>701</v>
      </c>
      <c r="E210" s="61" t="s">
        <v>702</v>
      </c>
    </row>
    <row r="211" spans="1:5" x14ac:dyDescent="0.35">
      <c r="A211" s="60"/>
      <c r="B211" s="60"/>
      <c r="D211" s="61" t="s">
        <v>703</v>
      </c>
      <c r="E211" s="61" t="s">
        <v>704</v>
      </c>
    </row>
    <row r="212" spans="1:5" x14ac:dyDescent="0.35">
      <c r="A212" s="60"/>
      <c r="B212" s="60"/>
      <c r="D212" s="61" t="s">
        <v>705</v>
      </c>
      <c r="E212" s="61" t="s">
        <v>706</v>
      </c>
    </row>
    <row r="213" spans="1:5" x14ac:dyDescent="0.35">
      <c r="A213" s="60"/>
      <c r="B213" s="60"/>
      <c r="D213" s="61" t="s">
        <v>707</v>
      </c>
      <c r="E213" s="61" t="s">
        <v>708</v>
      </c>
    </row>
    <row r="214" spans="1:5" x14ac:dyDescent="0.35">
      <c r="A214" s="60"/>
      <c r="B214" s="60"/>
      <c r="D214" s="61" t="s">
        <v>709</v>
      </c>
      <c r="E214" s="61" t="s">
        <v>710</v>
      </c>
    </row>
    <row r="215" spans="1:5" x14ac:dyDescent="0.35">
      <c r="A215" s="60"/>
      <c r="B215" s="60"/>
      <c r="D215" s="61" t="s">
        <v>711</v>
      </c>
      <c r="E215" s="61" t="s">
        <v>712</v>
      </c>
    </row>
    <row r="216" spans="1:5" x14ac:dyDescent="0.35">
      <c r="A216" s="60"/>
      <c r="B216" s="60"/>
      <c r="D216" s="61" t="s">
        <v>287</v>
      </c>
      <c r="E216" s="61" t="s">
        <v>713</v>
      </c>
    </row>
    <row r="217" spans="1:5" x14ac:dyDescent="0.35">
      <c r="A217" s="60"/>
      <c r="B217" s="60"/>
      <c r="D217" s="61" t="s">
        <v>714</v>
      </c>
      <c r="E217" s="61" t="s">
        <v>715</v>
      </c>
    </row>
    <row r="218" spans="1:5" x14ac:dyDescent="0.35">
      <c r="A218" s="60"/>
      <c r="B218" s="60"/>
      <c r="D218" s="61" t="s">
        <v>716</v>
      </c>
      <c r="E218" s="61" t="s">
        <v>717</v>
      </c>
    </row>
    <row r="219" spans="1:5" x14ac:dyDescent="0.35">
      <c r="A219" s="60"/>
      <c r="B219" s="60"/>
      <c r="D219" s="61" t="s">
        <v>718</v>
      </c>
      <c r="E219" s="61" t="s">
        <v>719</v>
      </c>
    </row>
    <row r="220" spans="1:5" x14ac:dyDescent="0.35">
      <c r="A220" s="60"/>
      <c r="B220" s="60"/>
      <c r="D220" s="61" t="s">
        <v>720</v>
      </c>
      <c r="E220" s="61" t="s">
        <v>721</v>
      </c>
    </row>
    <row r="221" spans="1:5" x14ac:dyDescent="0.35">
      <c r="A221" s="60"/>
      <c r="B221" s="60"/>
      <c r="D221" s="61" t="s">
        <v>722</v>
      </c>
      <c r="E221" s="61" t="s">
        <v>723</v>
      </c>
    </row>
    <row r="222" spans="1:5" x14ac:dyDescent="0.35">
      <c r="A222" s="60"/>
      <c r="B222" s="60"/>
      <c r="D222" s="61" t="s">
        <v>317</v>
      </c>
      <c r="E222" s="61" t="s">
        <v>724</v>
      </c>
    </row>
    <row r="223" spans="1:5" x14ac:dyDescent="0.35">
      <c r="A223" s="60"/>
      <c r="B223" s="60"/>
      <c r="D223" s="60"/>
      <c r="E223" s="60"/>
    </row>
    <row r="224" spans="1:5" x14ac:dyDescent="0.35">
      <c r="A224" s="60"/>
      <c r="B224" s="60"/>
      <c r="D224" s="60"/>
      <c r="E224" s="60"/>
    </row>
    <row r="225" spans="1:5" x14ac:dyDescent="0.35">
      <c r="A225" s="60"/>
      <c r="B225" s="60"/>
      <c r="D225" s="60"/>
      <c r="E225" s="60"/>
    </row>
    <row r="226" spans="1:5" x14ac:dyDescent="0.35">
      <c r="A226" s="60"/>
      <c r="B226" s="60"/>
      <c r="D226" s="60"/>
      <c r="E226" s="60"/>
    </row>
    <row r="227" spans="1:5" x14ac:dyDescent="0.35">
      <c r="A227" s="60"/>
      <c r="B227" s="60"/>
      <c r="D227" s="60"/>
      <c r="E227" s="60"/>
    </row>
    <row r="228" spans="1:5" x14ac:dyDescent="0.35">
      <c r="A228" s="60"/>
      <c r="B228" s="60"/>
      <c r="D228" s="60"/>
      <c r="E228" s="60"/>
    </row>
    <row r="229" spans="1:5" x14ac:dyDescent="0.35">
      <c r="A229" s="60"/>
      <c r="B229" s="60"/>
      <c r="D229" s="60"/>
      <c r="E229" s="60"/>
    </row>
    <row r="230" spans="1:5" x14ac:dyDescent="0.35">
      <c r="A230" s="60"/>
      <c r="B230" s="60"/>
      <c r="D230" s="60"/>
      <c r="E230" s="60"/>
    </row>
    <row r="231" spans="1:5" x14ac:dyDescent="0.35">
      <c r="A231" s="60"/>
      <c r="B231" s="60"/>
      <c r="D231" s="60"/>
      <c r="E231" s="60"/>
    </row>
    <row r="232" spans="1:5" x14ac:dyDescent="0.35">
      <c r="A232" s="60"/>
      <c r="B232" s="60"/>
      <c r="D232" s="60"/>
      <c r="E232" s="60"/>
    </row>
    <row r="233" spans="1:5" x14ac:dyDescent="0.35">
      <c r="A233" s="60"/>
      <c r="B233" s="60"/>
      <c r="D233" s="60"/>
      <c r="E233" s="60"/>
    </row>
    <row r="234" spans="1:5" x14ac:dyDescent="0.35">
      <c r="A234" s="60"/>
      <c r="B234" s="60"/>
      <c r="D234" s="60"/>
      <c r="E234" s="60"/>
    </row>
    <row r="235" spans="1:5" x14ac:dyDescent="0.35">
      <c r="A235" s="60"/>
      <c r="B235" s="60"/>
      <c r="D235" s="60"/>
      <c r="E235" s="60"/>
    </row>
    <row r="236" spans="1:5" x14ac:dyDescent="0.35">
      <c r="A236" s="60"/>
      <c r="B236" s="60"/>
      <c r="D236" s="60"/>
      <c r="E236" s="60"/>
    </row>
    <row r="237" spans="1:5" x14ac:dyDescent="0.35">
      <c r="A237" s="60"/>
      <c r="B237" s="60"/>
      <c r="D237" s="60"/>
      <c r="E237" s="60"/>
    </row>
    <row r="238" spans="1:5" x14ac:dyDescent="0.35">
      <c r="A238" s="60"/>
      <c r="B238" s="60"/>
      <c r="D238" s="60"/>
      <c r="E238" s="60"/>
    </row>
    <row r="239" spans="1:5" x14ac:dyDescent="0.35">
      <c r="A239" s="60"/>
      <c r="B239" s="60"/>
      <c r="D239" s="60"/>
      <c r="E239" s="60"/>
    </row>
    <row r="240" spans="1:5" x14ac:dyDescent="0.35">
      <c r="A240" s="60"/>
      <c r="B240" s="60"/>
      <c r="D240" s="60"/>
      <c r="E240" s="60"/>
    </row>
    <row r="241" spans="1:5" x14ac:dyDescent="0.35">
      <c r="A241" s="60"/>
      <c r="B241" s="60"/>
      <c r="D241" s="60"/>
      <c r="E241" s="60"/>
    </row>
    <row r="242" spans="1:5" x14ac:dyDescent="0.35">
      <c r="A242" s="60"/>
      <c r="B242" s="60"/>
      <c r="D242" s="60"/>
      <c r="E242" s="60"/>
    </row>
    <row r="243" spans="1:5" x14ac:dyDescent="0.35">
      <c r="A243" s="60"/>
      <c r="B243" s="60"/>
      <c r="D243" s="60"/>
      <c r="E243" s="60"/>
    </row>
    <row r="244" spans="1:5" x14ac:dyDescent="0.35">
      <c r="A244" s="60"/>
      <c r="B244" s="60"/>
      <c r="D244" s="60"/>
      <c r="E244" s="60"/>
    </row>
    <row r="245" spans="1:5" x14ac:dyDescent="0.35">
      <c r="A245" s="60"/>
      <c r="B245" s="60"/>
      <c r="D245" s="60"/>
      <c r="E245" s="60"/>
    </row>
    <row r="246" spans="1:5" x14ac:dyDescent="0.35">
      <c r="A246" s="60"/>
      <c r="B246" s="60"/>
      <c r="D246" s="60"/>
      <c r="E246" s="60"/>
    </row>
    <row r="247" spans="1:5" x14ac:dyDescent="0.35">
      <c r="A247" s="60"/>
      <c r="B247" s="60"/>
      <c r="D247" s="60"/>
      <c r="E247" s="60"/>
    </row>
    <row r="248" spans="1:5" x14ac:dyDescent="0.35">
      <c r="A248" s="60"/>
      <c r="B248" s="60"/>
      <c r="D248" s="60"/>
      <c r="E248" s="60"/>
    </row>
    <row r="249" spans="1:5" x14ac:dyDescent="0.35">
      <c r="A249" s="60"/>
      <c r="B249" s="60"/>
      <c r="D249" s="60"/>
      <c r="E249" s="60"/>
    </row>
    <row r="250" spans="1:5" x14ac:dyDescent="0.35">
      <c r="A250" s="60"/>
      <c r="B250" s="60"/>
      <c r="D250" s="60"/>
      <c r="E250" s="60"/>
    </row>
    <row r="251" spans="1:5" x14ac:dyDescent="0.35">
      <c r="A251" s="60"/>
      <c r="B251" s="60"/>
      <c r="D251" s="60"/>
      <c r="E251" s="60"/>
    </row>
    <row r="252" spans="1:5" x14ac:dyDescent="0.35">
      <c r="A252" s="60"/>
      <c r="B252" s="60"/>
      <c r="D252" s="60"/>
      <c r="E252" s="60"/>
    </row>
    <row r="253" spans="1:5" x14ac:dyDescent="0.35">
      <c r="A253" s="60"/>
      <c r="B253" s="60"/>
      <c r="D253" s="60"/>
      <c r="E253" s="60"/>
    </row>
    <row r="254" spans="1:5" x14ac:dyDescent="0.35">
      <c r="A254" s="60"/>
      <c r="B254" s="60"/>
      <c r="D254" s="60"/>
      <c r="E254" s="60"/>
    </row>
    <row r="255" spans="1:5" x14ac:dyDescent="0.35">
      <c r="A255" s="60"/>
      <c r="B255" s="60"/>
      <c r="D255" s="60"/>
      <c r="E255" s="60"/>
    </row>
    <row r="256" spans="1:5" x14ac:dyDescent="0.35">
      <c r="A256" s="60"/>
      <c r="B256" s="60"/>
      <c r="D256" s="60"/>
      <c r="E256" s="60"/>
    </row>
    <row r="257" spans="1:5" x14ac:dyDescent="0.35">
      <c r="A257" s="60"/>
      <c r="B257" s="60"/>
      <c r="D257" s="60"/>
      <c r="E257" s="60"/>
    </row>
    <row r="258" spans="1:5" x14ac:dyDescent="0.35">
      <c r="A258" s="60"/>
      <c r="B258" s="60"/>
      <c r="D258" s="60"/>
      <c r="E258" s="60"/>
    </row>
    <row r="259" spans="1:5" x14ac:dyDescent="0.35">
      <c r="A259" s="60"/>
      <c r="B259" s="60"/>
      <c r="D259" s="60"/>
      <c r="E259" s="60"/>
    </row>
    <row r="260" spans="1:5" x14ac:dyDescent="0.35">
      <c r="A260" s="60"/>
      <c r="B260" s="60"/>
      <c r="D260" s="60"/>
      <c r="E260" s="60"/>
    </row>
    <row r="261" spans="1:5" x14ac:dyDescent="0.35">
      <c r="A261" s="60"/>
      <c r="B261" s="60"/>
      <c r="D261" s="60"/>
      <c r="E261" s="60"/>
    </row>
    <row r="262" spans="1:5" x14ac:dyDescent="0.35">
      <c r="A262" s="60"/>
      <c r="B262" s="60"/>
      <c r="D262" s="60"/>
      <c r="E262" s="60"/>
    </row>
    <row r="263" spans="1:5" x14ac:dyDescent="0.35">
      <c r="A263" s="60"/>
      <c r="B263" s="60"/>
      <c r="D263" s="60"/>
      <c r="E263" s="60"/>
    </row>
    <row r="264" spans="1:5" x14ac:dyDescent="0.35">
      <c r="A264" s="60"/>
      <c r="B264" s="60"/>
      <c r="D264" s="60"/>
      <c r="E264" s="60"/>
    </row>
    <row r="265" spans="1:5" x14ac:dyDescent="0.35">
      <c r="A265" s="60"/>
      <c r="B265" s="60"/>
      <c r="D265" s="60"/>
      <c r="E265" s="60"/>
    </row>
    <row r="266" spans="1:5" x14ac:dyDescent="0.35">
      <c r="A266" s="60"/>
      <c r="B266" s="60"/>
      <c r="D266" s="60"/>
      <c r="E266" s="60"/>
    </row>
    <row r="267" spans="1:5" x14ac:dyDescent="0.35">
      <c r="A267" s="60"/>
      <c r="B267" s="60"/>
      <c r="D267" s="60"/>
      <c r="E267" s="60"/>
    </row>
    <row r="268" spans="1:5" x14ac:dyDescent="0.35">
      <c r="A268" s="60"/>
      <c r="B268" s="60"/>
      <c r="D268" s="60"/>
      <c r="E268" s="60"/>
    </row>
    <row r="269" spans="1:5" x14ac:dyDescent="0.35">
      <c r="A269" s="60"/>
      <c r="B269" s="60"/>
      <c r="D269" s="60"/>
      <c r="E269" s="60"/>
    </row>
    <row r="270" spans="1:5" x14ac:dyDescent="0.35">
      <c r="A270" s="60"/>
      <c r="B270" s="60"/>
      <c r="D270" s="60"/>
      <c r="E270" s="60"/>
    </row>
    <row r="271" spans="1:5" x14ac:dyDescent="0.35">
      <c r="A271" s="60"/>
      <c r="B271" s="60"/>
      <c r="D271" s="60"/>
      <c r="E271" s="60"/>
    </row>
    <row r="272" spans="1:5" x14ac:dyDescent="0.35">
      <c r="A272" s="60"/>
      <c r="B272" s="60"/>
      <c r="D272" s="60"/>
      <c r="E272" s="60"/>
    </row>
    <row r="273" spans="1:5" x14ac:dyDescent="0.35">
      <c r="A273" s="60"/>
      <c r="B273" s="60"/>
      <c r="D273" s="60"/>
      <c r="E273" s="60"/>
    </row>
    <row r="274" spans="1:5" x14ac:dyDescent="0.35">
      <c r="A274" s="60"/>
      <c r="B274" s="60"/>
      <c r="D274" s="60"/>
      <c r="E274" s="60"/>
    </row>
    <row r="275" spans="1:5" x14ac:dyDescent="0.35">
      <c r="A275" s="60"/>
      <c r="B275" s="60"/>
      <c r="D275" s="60"/>
      <c r="E275" s="60"/>
    </row>
    <row r="276" spans="1:5" x14ac:dyDescent="0.35">
      <c r="A276" s="60"/>
      <c r="B276" s="60"/>
      <c r="D276" s="60"/>
      <c r="E276" s="60"/>
    </row>
    <row r="277" spans="1:5" x14ac:dyDescent="0.35">
      <c r="A277" s="60"/>
      <c r="B277" s="60"/>
      <c r="D277" s="60"/>
      <c r="E277" s="60"/>
    </row>
    <row r="278" spans="1:5" x14ac:dyDescent="0.35">
      <c r="A278" s="60"/>
      <c r="B278" s="60"/>
      <c r="D278" s="60"/>
      <c r="E278" s="60"/>
    </row>
    <row r="279" spans="1:5" x14ac:dyDescent="0.35">
      <c r="A279" s="60"/>
      <c r="B279" s="60"/>
      <c r="D279" s="60"/>
      <c r="E279" s="60"/>
    </row>
    <row r="280" spans="1:5" x14ac:dyDescent="0.35">
      <c r="A280" s="60"/>
      <c r="B280" s="60"/>
      <c r="D280" s="60"/>
      <c r="E280" s="60"/>
    </row>
    <row r="281" spans="1:5" x14ac:dyDescent="0.35">
      <c r="A281" s="60"/>
      <c r="B281" s="60"/>
      <c r="D281" s="60"/>
      <c r="E281" s="60"/>
    </row>
    <row r="282" spans="1:5" x14ac:dyDescent="0.35">
      <c r="A282" s="60"/>
      <c r="B282" s="60"/>
      <c r="D282" s="60"/>
      <c r="E282" s="60"/>
    </row>
    <row r="283" spans="1:5" x14ac:dyDescent="0.35">
      <c r="A283" s="60"/>
      <c r="B283" s="60"/>
      <c r="D283" s="60"/>
      <c r="E283" s="60"/>
    </row>
    <row r="284" spans="1:5" x14ac:dyDescent="0.35">
      <c r="A284" s="60"/>
      <c r="B284" s="60"/>
      <c r="D284" s="60"/>
      <c r="E284" s="60"/>
    </row>
    <row r="285" spans="1:5" x14ac:dyDescent="0.35">
      <c r="A285" s="60"/>
      <c r="B285" s="60"/>
      <c r="D285" s="60"/>
      <c r="E285" s="60"/>
    </row>
    <row r="286" spans="1:5" x14ac:dyDescent="0.35">
      <c r="A286" s="60"/>
      <c r="B286" s="60"/>
      <c r="D286" s="60"/>
      <c r="E286" s="60"/>
    </row>
    <row r="287" spans="1:5" x14ac:dyDescent="0.35">
      <c r="A287" s="60"/>
      <c r="B287" s="60"/>
      <c r="D287" s="60"/>
      <c r="E287" s="60"/>
    </row>
    <row r="288" spans="1:5" x14ac:dyDescent="0.35">
      <c r="A288" s="60"/>
      <c r="B288" s="60"/>
      <c r="D288" s="60"/>
      <c r="E288" s="60"/>
    </row>
    <row r="289" spans="1:5" x14ac:dyDescent="0.35">
      <c r="A289" s="60"/>
      <c r="B289" s="60"/>
      <c r="D289" s="60"/>
      <c r="E289" s="60"/>
    </row>
    <row r="290" spans="1:5" x14ac:dyDescent="0.35">
      <c r="A290" s="60"/>
      <c r="B290" s="60"/>
      <c r="D290" s="60"/>
      <c r="E290" s="60"/>
    </row>
    <row r="291" spans="1:5" x14ac:dyDescent="0.35">
      <c r="A291" s="60"/>
      <c r="B291" s="60"/>
      <c r="D291" s="60"/>
      <c r="E291" s="60"/>
    </row>
    <row r="292" spans="1:5" x14ac:dyDescent="0.35">
      <c r="A292" s="60"/>
      <c r="B292" s="60"/>
      <c r="D292" s="60"/>
      <c r="E292" s="60"/>
    </row>
    <row r="293" spans="1:5" x14ac:dyDescent="0.35">
      <c r="A293" s="60"/>
      <c r="B293" s="60"/>
      <c r="D293" s="60"/>
      <c r="E293" s="60"/>
    </row>
    <row r="294" spans="1:5" x14ac:dyDescent="0.35">
      <c r="A294" s="60"/>
      <c r="B294" s="60"/>
      <c r="D294" s="60"/>
      <c r="E294" s="60"/>
    </row>
    <row r="295" spans="1:5" x14ac:dyDescent="0.35">
      <c r="A295" s="60"/>
      <c r="B295" s="60"/>
      <c r="D295" s="60"/>
      <c r="E295" s="60"/>
    </row>
    <row r="296" spans="1:5" x14ac:dyDescent="0.35">
      <c r="A296" s="60"/>
      <c r="B296" s="60"/>
      <c r="D296" s="60"/>
      <c r="E296" s="60"/>
    </row>
    <row r="297" spans="1:5" x14ac:dyDescent="0.35">
      <c r="A297" s="60"/>
      <c r="B297" s="60"/>
      <c r="D297" s="60"/>
      <c r="E297" s="60"/>
    </row>
    <row r="298" spans="1:5" x14ac:dyDescent="0.35">
      <c r="A298" s="60"/>
      <c r="B298" s="60"/>
      <c r="D298" s="60"/>
      <c r="E298" s="60"/>
    </row>
    <row r="299" spans="1:5" x14ac:dyDescent="0.35">
      <c r="A299" s="60"/>
      <c r="B299" s="60"/>
      <c r="D299" s="60"/>
      <c r="E299" s="60"/>
    </row>
    <row r="300" spans="1:5" x14ac:dyDescent="0.35">
      <c r="A300" s="60"/>
      <c r="B300" s="60"/>
      <c r="D300" s="60"/>
      <c r="E300" s="60"/>
    </row>
    <row r="301" spans="1:5" x14ac:dyDescent="0.35">
      <c r="A301" s="60"/>
      <c r="B301" s="60"/>
      <c r="D301" s="60"/>
      <c r="E301" s="60"/>
    </row>
    <row r="302" spans="1:5" x14ac:dyDescent="0.35">
      <c r="A302" s="60"/>
      <c r="B302" s="60"/>
      <c r="D302" s="60"/>
      <c r="E302" s="60"/>
    </row>
    <row r="303" spans="1:5" x14ac:dyDescent="0.35">
      <c r="A303" s="60"/>
      <c r="B303" s="60"/>
      <c r="D303" s="60"/>
      <c r="E303" s="60"/>
    </row>
    <row r="304" spans="1:5" x14ac:dyDescent="0.35">
      <c r="A304" s="60"/>
      <c r="B304" s="60"/>
      <c r="D304" s="60"/>
      <c r="E304" s="60"/>
    </row>
    <row r="305" spans="1:5" x14ac:dyDescent="0.35">
      <c r="A305" s="60"/>
      <c r="B305" s="60"/>
      <c r="D305" s="60"/>
      <c r="E305" s="60"/>
    </row>
    <row r="306" spans="1:5" x14ac:dyDescent="0.35">
      <c r="A306" s="60"/>
      <c r="B306" s="60"/>
      <c r="D306" s="60"/>
      <c r="E306" s="60"/>
    </row>
    <row r="307" spans="1:5" x14ac:dyDescent="0.35">
      <c r="A307" s="60"/>
      <c r="B307" s="60"/>
      <c r="D307" s="60"/>
      <c r="E307" s="60"/>
    </row>
    <row r="308" spans="1:5" x14ac:dyDescent="0.35">
      <c r="A308" s="60"/>
      <c r="B308" s="60"/>
      <c r="D308" s="60"/>
      <c r="E308" s="60"/>
    </row>
    <row r="309" spans="1:5" x14ac:dyDescent="0.35">
      <c r="A309" s="60"/>
      <c r="B309" s="60"/>
      <c r="D309" s="60"/>
      <c r="E309" s="60"/>
    </row>
    <row r="310" spans="1:5" x14ac:dyDescent="0.35">
      <c r="A310" s="60"/>
      <c r="B310" s="60"/>
      <c r="D310" s="60"/>
      <c r="E310" s="60"/>
    </row>
    <row r="311" spans="1:5" x14ac:dyDescent="0.35">
      <c r="A311" s="60"/>
      <c r="B311" s="60"/>
      <c r="D311" s="60"/>
      <c r="E311" s="60"/>
    </row>
    <row r="312" spans="1:5" x14ac:dyDescent="0.35">
      <c r="A312" s="60"/>
      <c r="B312" s="60"/>
      <c r="D312" s="60"/>
      <c r="E312" s="60"/>
    </row>
    <row r="313" spans="1:5" x14ac:dyDescent="0.35">
      <c r="A313" s="60"/>
      <c r="B313" s="60"/>
      <c r="D313" s="60"/>
      <c r="E313" s="60"/>
    </row>
    <row r="314" spans="1:5" x14ac:dyDescent="0.35">
      <c r="A314" s="60"/>
      <c r="B314" s="60"/>
      <c r="D314" s="60"/>
      <c r="E314" s="60"/>
    </row>
    <row r="315" spans="1:5" x14ac:dyDescent="0.35">
      <c r="A315" s="60"/>
      <c r="B315" s="60"/>
      <c r="D315" s="60"/>
      <c r="E315" s="60"/>
    </row>
    <row r="316" spans="1:5" x14ac:dyDescent="0.35">
      <c r="A316" s="60"/>
      <c r="B316" s="60"/>
      <c r="D316" s="60"/>
      <c r="E316" s="60"/>
    </row>
    <row r="317" spans="1:5" x14ac:dyDescent="0.35">
      <c r="A317" s="60"/>
      <c r="B317" s="60"/>
      <c r="D317" s="60"/>
      <c r="E317" s="60"/>
    </row>
    <row r="318" spans="1:5" x14ac:dyDescent="0.35">
      <c r="A318" s="60"/>
      <c r="B318" s="60"/>
      <c r="D318" s="60"/>
      <c r="E318" s="60"/>
    </row>
    <row r="319" spans="1:5" x14ac:dyDescent="0.35">
      <c r="A319" s="60"/>
      <c r="B319" s="60"/>
      <c r="D319" s="60"/>
      <c r="E319" s="60"/>
    </row>
    <row r="320" spans="1:5" x14ac:dyDescent="0.35">
      <c r="A320" s="60"/>
      <c r="B320" s="60"/>
      <c r="D320" s="60"/>
      <c r="E320" s="60"/>
    </row>
    <row r="321" spans="1:5" x14ac:dyDescent="0.35">
      <c r="A321" s="60"/>
      <c r="B321" s="60"/>
      <c r="D321" s="60"/>
      <c r="E321" s="60"/>
    </row>
    <row r="322" spans="1:5" x14ac:dyDescent="0.35">
      <c r="A322" s="60"/>
      <c r="B322" s="60"/>
      <c r="D322" s="60"/>
      <c r="E322" s="60"/>
    </row>
    <row r="323" spans="1:5" x14ac:dyDescent="0.35">
      <c r="A323" s="60"/>
      <c r="B323" s="60"/>
      <c r="D323" s="60"/>
      <c r="E323" s="60"/>
    </row>
    <row r="324" spans="1:5" x14ac:dyDescent="0.35">
      <c r="A324" s="60"/>
      <c r="B324" s="60"/>
      <c r="D324" s="60"/>
      <c r="E324" s="60"/>
    </row>
    <row r="325" spans="1:5" x14ac:dyDescent="0.35">
      <c r="A325" s="60"/>
      <c r="B325" s="60"/>
      <c r="D325" s="60"/>
      <c r="E325" s="60"/>
    </row>
    <row r="326" spans="1:5" x14ac:dyDescent="0.35">
      <c r="A326" s="60"/>
      <c r="B326" s="60"/>
      <c r="D326" s="60"/>
      <c r="E326" s="60"/>
    </row>
    <row r="327" spans="1:5" x14ac:dyDescent="0.35">
      <c r="A327" s="60"/>
      <c r="B327" s="60"/>
      <c r="D327" s="60"/>
      <c r="E327" s="60"/>
    </row>
    <row r="328" spans="1:5" x14ac:dyDescent="0.35">
      <c r="A328" s="60"/>
      <c r="B328" s="60"/>
      <c r="D328" s="60"/>
      <c r="E328" s="60"/>
    </row>
    <row r="329" spans="1:5" x14ac:dyDescent="0.35">
      <c r="A329" s="60"/>
      <c r="B329" s="60"/>
      <c r="D329" s="60"/>
      <c r="E329" s="60"/>
    </row>
    <row r="330" spans="1:5" x14ac:dyDescent="0.35">
      <c r="A330" s="60"/>
      <c r="B330" s="60"/>
      <c r="D330" s="60"/>
      <c r="E330" s="60"/>
    </row>
    <row r="331" spans="1:5" x14ac:dyDescent="0.35">
      <c r="A331" s="60"/>
      <c r="B331" s="60"/>
      <c r="D331" s="60"/>
      <c r="E331" s="60"/>
    </row>
    <row r="332" spans="1:5" x14ac:dyDescent="0.35">
      <c r="A332" s="60"/>
      <c r="B332" s="60"/>
      <c r="D332" s="60"/>
      <c r="E332" s="60"/>
    </row>
    <row r="333" spans="1:5" x14ac:dyDescent="0.35">
      <c r="A333" s="60"/>
      <c r="B333" s="60"/>
      <c r="D333" s="60"/>
      <c r="E333" s="60"/>
    </row>
    <row r="334" spans="1:5" x14ac:dyDescent="0.35">
      <c r="A334" s="60"/>
      <c r="B334" s="60"/>
      <c r="D334" s="60"/>
      <c r="E334" s="60"/>
    </row>
    <row r="335" spans="1:5" x14ac:dyDescent="0.35">
      <c r="A335" s="60"/>
      <c r="B335" s="60"/>
      <c r="D335" s="60"/>
      <c r="E335" s="60"/>
    </row>
    <row r="336" spans="1:5" x14ac:dyDescent="0.35">
      <c r="A336" s="60"/>
      <c r="B336" s="60"/>
      <c r="D336" s="60"/>
      <c r="E336" s="60"/>
    </row>
    <row r="337" spans="1:5" x14ac:dyDescent="0.35">
      <c r="A337" s="60"/>
      <c r="B337" s="60"/>
      <c r="D337" s="60"/>
      <c r="E337" s="60"/>
    </row>
    <row r="338" spans="1:5" x14ac:dyDescent="0.35">
      <c r="A338" s="60"/>
      <c r="B338" s="60"/>
      <c r="D338" s="60"/>
      <c r="E338" s="60"/>
    </row>
    <row r="339" spans="1:5" x14ac:dyDescent="0.35">
      <c r="A339" s="60"/>
      <c r="B339" s="60"/>
      <c r="D339" s="60"/>
      <c r="E339" s="60"/>
    </row>
    <row r="340" spans="1:5" x14ac:dyDescent="0.35">
      <c r="A340" s="60"/>
      <c r="B340" s="60"/>
      <c r="D340" s="60"/>
      <c r="E340" s="60"/>
    </row>
    <row r="341" spans="1:5" x14ac:dyDescent="0.35">
      <c r="A341" s="60"/>
      <c r="B341" s="60"/>
      <c r="D341" s="60"/>
      <c r="E341" s="60"/>
    </row>
    <row r="342" spans="1:5" x14ac:dyDescent="0.35">
      <c r="A342" s="60"/>
      <c r="B342" s="60"/>
      <c r="D342" s="60"/>
      <c r="E342" s="60"/>
    </row>
    <row r="343" spans="1:5" x14ac:dyDescent="0.35">
      <c r="A343" s="60"/>
      <c r="B343" s="60"/>
      <c r="D343" s="60"/>
      <c r="E343" s="60"/>
    </row>
    <row r="344" spans="1:5" x14ac:dyDescent="0.35">
      <c r="A344" s="60"/>
      <c r="B344" s="60"/>
      <c r="D344" s="60"/>
      <c r="E344" s="60"/>
    </row>
    <row r="345" spans="1:5" x14ac:dyDescent="0.35">
      <c r="A345" s="60"/>
      <c r="B345" s="60"/>
      <c r="D345" s="60"/>
      <c r="E345" s="60"/>
    </row>
    <row r="346" spans="1:5" x14ac:dyDescent="0.35">
      <c r="A346" s="60"/>
      <c r="B346" s="60"/>
      <c r="D346" s="60"/>
      <c r="E346" s="60"/>
    </row>
    <row r="347" spans="1:5" x14ac:dyDescent="0.35">
      <c r="A347" s="60"/>
      <c r="B347" s="60"/>
      <c r="D347" s="60"/>
      <c r="E347" s="60"/>
    </row>
    <row r="348" spans="1:5" x14ac:dyDescent="0.35">
      <c r="A348" s="60"/>
      <c r="B348" s="60"/>
      <c r="D348" s="60"/>
      <c r="E348" s="60"/>
    </row>
    <row r="349" spans="1:5" x14ac:dyDescent="0.35">
      <c r="A349" s="60"/>
      <c r="B349" s="60"/>
      <c r="D349" s="60"/>
      <c r="E349" s="60"/>
    </row>
    <row r="350" spans="1:5" x14ac:dyDescent="0.35">
      <c r="A350" s="60"/>
      <c r="B350" s="60"/>
      <c r="D350" s="60"/>
      <c r="E350" s="60"/>
    </row>
    <row r="351" spans="1:5" x14ac:dyDescent="0.35">
      <c r="A351" s="60"/>
      <c r="B351" s="60"/>
      <c r="D351" s="60"/>
      <c r="E351" s="60"/>
    </row>
    <row r="352" spans="1:5" x14ac:dyDescent="0.35">
      <c r="A352" s="60"/>
      <c r="B352" s="60"/>
      <c r="D352" s="60"/>
      <c r="E352" s="60"/>
    </row>
    <row r="353" spans="1:5" x14ac:dyDescent="0.35">
      <c r="A353" s="60"/>
      <c r="B353" s="60"/>
      <c r="D353" s="60"/>
      <c r="E353" s="60"/>
    </row>
    <row r="354" spans="1:5" x14ac:dyDescent="0.35">
      <c r="A354" s="60"/>
      <c r="B354" s="60"/>
      <c r="D354" s="60"/>
      <c r="E354" s="60"/>
    </row>
    <row r="355" spans="1:5" x14ac:dyDescent="0.35">
      <c r="A355" s="60"/>
      <c r="B355" s="60"/>
      <c r="D355" s="60"/>
      <c r="E355" s="60"/>
    </row>
    <row r="356" spans="1:5" x14ac:dyDescent="0.35">
      <c r="A356" s="60"/>
      <c r="B356" s="60"/>
      <c r="D356" s="60"/>
      <c r="E356" s="60"/>
    </row>
    <row r="357" spans="1:5" x14ac:dyDescent="0.35">
      <c r="A357" s="60"/>
      <c r="B357" s="60"/>
      <c r="D357" s="60"/>
      <c r="E357" s="60"/>
    </row>
    <row r="358" spans="1:5" x14ac:dyDescent="0.35">
      <c r="A358" s="60"/>
      <c r="B358" s="60"/>
      <c r="D358" s="60"/>
      <c r="E358" s="60"/>
    </row>
    <row r="359" spans="1:5" x14ac:dyDescent="0.35">
      <c r="A359" s="60"/>
      <c r="B359" s="60"/>
      <c r="D359" s="60"/>
      <c r="E359" s="60"/>
    </row>
    <row r="360" spans="1:5" x14ac:dyDescent="0.35">
      <c r="A360" s="60"/>
      <c r="B360" s="60"/>
      <c r="D360" s="60"/>
      <c r="E360" s="60"/>
    </row>
    <row r="361" spans="1:5" x14ac:dyDescent="0.35">
      <c r="A361" s="60"/>
      <c r="B361" s="60"/>
      <c r="D361" s="60"/>
      <c r="E361" s="60"/>
    </row>
    <row r="362" spans="1:5" x14ac:dyDescent="0.35">
      <c r="A362" s="60"/>
      <c r="B362" s="60"/>
      <c r="D362" s="60"/>
      <c r="E362" s="60"/>
    </row>
    <row r="363" spans="1:5" x14ac:dyDescent="0.35">
      <c r="A363" s="60"/>
      <c r="B363" s="60"/>
      <c r="D363" s="60"/>
      <c r="E363" s="60"/>
    </row>
    <row r="364" spans="1:5" x14ac:dyDescent="0.35">
      <c r="A364" s="60"/>
      <c r="B364" s="60"/>
      <c r="D364" s="60"/>
      <c r="E364" s="60"/>
    </row>
    <row r="365" spans="1:5" x14ac:dyDescent="0.35">
      <c r="A365" s="60"/>
      <c r="B365" s="60"/>
      <c r="D365" s="60"/>
      <c r="E365" s="60"/>
    </row>
    <row r="366" spans="1:5" x14ac:dyDescent="0.35">
      <c r="A366" s="60"/>
      <c r="B366" s="60"/>
      <c r="D366" s="60"/>
      <c r="E366" s="60"/>
    </row>
    <row r="367" spans="1:5" x14ac:dyDescent="0.35">
      <c r="A367" s="60"/>
      <c r="B367" s="60"/>
      <c r="D367" s="60"/>
      <c r="E367" s="60"/>
    </row>
    <row r="368" spans="1:5" x14ac:dyDescent="0.35">
      <c r="A368" s="60"/>
      <c r="B368" s="60"/>
      <c r="D368" s="60"/>
      <c r="E368" s="60"/>
    </row>
    <row r="369" spans="1:5" x14ac:dyDescent="0.35">
      <c r="A369" s="60"/>
      <c r="B369" s="60"/>
      <c r="D369" s="60"/>
      <c r="E369" s="60"/>
    </row>
    <row r="370" spans="1:5" x14ac:dyDescent="0.35">
      <c r="A370" s="60"/>
      <c r="B370" s="60"/>
      <c r="D370" s="60"/>
      <c r="E370" s="60"/>
    </row>
    <row r="371" spans="1:5" x14ac:dyDescent="0.35">
      <c r="A371" s="60"/>
      <c r="B371" s="60"/>
      <c r="D371" s="60"/>
      <c r="E371" s="60"/>
    </row>
    <row r="372" spans="1:5" x14ac:dyDescent="0.35">
      <c r="A372" s="60"/>
      <c r="B372" s="60"/>
      <c r="D372" s="60"/>
      <c r="E372" s="60"/>
    </row>
    <row r="373" spans="1:5" x14ac:dyDescent="0.35">
      <c r="A373" s="60"/>
      <c r="B373" s="60"/>
      <c r="D373" s="60"/>
      <c r="E373" s="60"/>
    </row>
    <row r="374" spans="1:5" x14ac:dyDescent="0.35">
      <c r="A374" s="60"/>
      <c r="B374" s="60"/>
      <c r="D374" s="60"/>
      <c r="E374" s="60"/>
    </row>
    <row r="375" spans="1:5" x14ac:dyDescent="0.35">
      <c r="A375" s="60"/>
      <c r="B375" s="60"/>
      <c r="D375" s="60"/>
      <c r="E375" s="60"/>
    </row>
    <row r="376" spans="1:5" x14ac:dyDescent="0.35">
      <c r="A376" s="60"/>
      <c r="B376" s="60"/>
      <c r="D376" s="60"/>
      <c r="E376" s="60"/>
    </row>
    <row r="377" spans="1:5" x14ac:dyDescent="0.35">
      <c r="A377" s="60"/>
      <c r="B377" s="60"/>
      <c r="D377" s="60"/>
      <c r="E377" s="60"/>
    </row>
    <row r="378" spans="1:5" x14ac:dyDescent="0.35">
      <c r="A378" s="60"/>
      <c r="B378" s="60"/>
      <c r="D378" s="60"/>
      <c r="E378" s="60"/>
    </row>
    <row r="379" spans="1:5" x14ac:dyDescent="0.35">
      <c r="A379" s="60"/>
      <c r="B379" s="60"/>
      <c r="D379" s="60"/>
      <c r="E379" s="60"/>
    </row>
    <row r="380" spans="1:5" x14ac:dyDescent="0.35">
      <c r="A380" s="60"/>
      <c r="B380" s="60"/>
      <c r="D380" s="60"/>
      <c r="E380" s="60"/>
    </row>
    <row r="381" spans="1:5" x14ac:dyDescent="0.35">
      <c r="A381" s="60"/>
      <c r="B381" s="60"/>
      <c r="D381" s="60"/>
      <c r="E381" s="60"/>
    </row>
    <row r="382" spans="1:5" x14ac:dyDescent="0.35">
      <c r="A382" s="60"/>
      <c r="B382" s="60"/>
      <c r="D382" s="60"/>
      <c r="E382" s="60"/>
    </row>
    <row r="383" spans="1:5" x14ac:dyDescent="0.35">
      <c r="A383" s="60"/>
      <c r="B383" s="60"/>
      <c r="D383" s="60"/>
      <c r="E383" s="60"/>
    </row>
    <row r="384" spans="1:5" x14ac:dyDescent="0.35">
      <c r="A384" s="60"/>
      <c r="B384" s="60"/>
      <c r="D384" s="60"/>
      <c r="E384" s="60"/>
    </row>
    <row r="385" spans="1:5" x14ac:dyDescent="0.35">
      <c r="A385" s="60"/>
      <c r="B385" s="60"/>
      <c r="D385" s="60"/>
      <c r="E385" s="60"/>
    </row>
    <row r="386" spans="1:5" x14ac:dyDescent="0.35">
      <c r="A386" s="60"/>
      <c r="B386" s="60"/>
      <c r="D386" s="60"/>
      <c r="E386" s="60"/>
    </row>
    <row r="387" spans="1:5" x14ac:dyDescent="0.35">
      <c r="A387" s="60"/>
      <c r="B387" s="60"/>
      <c r="D387" s="60"/>
      <c r="E387" s="60"/>
    </row>
    <row r="388" spans="1:5" x14ac:dyDescent="0.35">
      <c r="A388" s="60"/>
      <c r="B388" s="60"/>
      <c r="D388" s="60"/>
      <c r="E388" s="60"/>
    </row>
    <row r="389" spans="1:5" x14ac:dyDescent="0.35">
      <c r="A389" s="60"/>
      <c r="B389" s="60"/>
      <c r="D389" s="60"/>
      <c r="E389" s="60"/>
    </row>
    <row r="390" spans="1:5" x14ac:dyDescent="0.35">
      <c r="A390" s="60"/>
      <c r="B390" s="60"/>
      <c r="D390" s="60"/>
      <c r="E390" s="60"/>
    </row>
    <row r="391" spans="1:5" x14ac:dyDescent="0.35">
      <c r="A391" s="60"/>
      <c r="B391" s="60"/>
      <c r="D391" s="60"/>
      <c r="E391" s="60"/>
    </row>
    <row r="392" spans="1:5" x14ac:dyDescent="0.35">
      <c r="A392" s="60"/>
      <c r="B392" s="60"/>
      <c r="D392" s="60"/>
      <c r="E392" s="60"/>
    </row>
    <row r="393" spans="1:5" x14ac:dyDescent="0.35">
      <c r="A393" s="60"/>
      <c r="B393" s="60"/>
      <c r="D393" s="60"/>
      <c r="E393" s="60"/>
    </row>
    <row r="394" spans="1:5" x14ac:dyDescent="0.35">
      <c r="A394" s="60"/>
      <c r="B394" s="60"/>
      <c r="D394" s="60"/>
      <c r="E394" s="60"/>
    </row>
    <row r="395" spans="1:5" x14ac:dyDescent="0.35">
      <c r="A395" s="60"/>
      <c r="B395" s="60"/>
      <c r="D395" s="60"/>
      <c r="E395" s="60"/>
    </row>
    <row r="396" spans="1:5" x14ac:dyDescent="0.35">
      <c r="A396" s="60"/>
      <c r="B396" s="60"/>
      <c r="D396" s="60"/>
      <c r="E396" s="60"/>
    </row>
    <row r="397" spans="1:5" x14ac:dyDescent="0.35">
      <c r="A397" s="60"/>
      <c r="B397" s="60"/>
      <c r="D397" s="60"/>
      <c r="E397" s="60"/>
    </row>
    <row r="398" spans="1:5" x14ac:dyDescent="0.35">
      <c r="A398" s="60"/>
      <c r="B398" s="60"/>
      <c r="D398" s="60"/>
      <c r="E398" s="60"/>
    </row>
    <row r="399" spans="1:5" x14ac:dyDescent="0.35">
      <c r="A399" s="60"/>
      <c r="B399" s="60"/>
      <c r="D399" s="60"/>
      <c r="E399" s="60"/>
    </row>
    <row r="400" spans="1:5" x14ac:dyDescent="0.35">
      <c r="A400" s="60"/>
      <c r="B400" s="60"/>
      <c r="D400" s="60"/>
      <c r="E400" s="60"/>
    </row>
    <row r="401" spans="1:5" x14ac:dyDescent="0.35">
      <c r="A401" s="60"/>
      <c r="B401" s="60"/>
      <c r="D401" s="60"/>
      <c r="E401" s="60"/>
    </row>
    <row r="402" spans="1:5" x14ac:dyDescent="0.35">
      <c r="A402" s="60"/>
      <c r="B402" s="60"/>
      <c r="D402" s="60"/>
      <c r="E402" s="60"/>
    </row>
    <row r="403" spans="1:5" x14ac:dyDescent="0.35">
      <c r="A403" s="60"/>
      <c r="B403" s="60"/>
      <c r="D403" s="60"/>
      <c r="E403" s="60"/>
    </row>
    <row r="404" spans="1:5" x14ac:dyDescent="0.35">
      <c r="A404" s="60"/>
      <c r="B404" s="60"/>
      <c r="D404" s="60"/>
      <c r="E404" s="60"/>
    </row>
    <row r="405" spans="1:5" x14ac:dyDescent="0.35">
      <c r="A405" s="60"/>
      <c r="B405" s="60"/>
      <c r="D405" s="60"/>
      <c r="E405" s="60"/>
    </row>
    <row r="406" spans="1:5" x14ac:dyDescent="0.35">
      <c r="A406" s="60"/>
      <c r="B406" s="60"/>
      <c r="D406" s="60"/>
      <c r="E406" s="60"/>
    </row>
    <row r="407" spans="1:5" x14ac:dyDescent="0.35">
      <c r="A407" s="60"/>
      <c r="B407" s="60"/>
      <c r="D407" s="60"/>
      <c r="E407" s="60"/>
    </row>
    <row r="408" spans="1:5" x14ac:dyDescent="0.35">
      <c r="A408" s="60"/>
      <c r="B408" s="60"/>
      <c r="D408" s="60"/>
      <c r="E408" s="60"/>
    </row>
    <row r="409" spans="1:5" x14ac:dyDescent="0.35">
      <c r="A409" s="60"/>
      <c r="B409" s="60"/>
      <c r="D409" s="60"/>
      <c r="E409" s="60"/>
    </row>
    <row r="410" spans="1:5" x14ac:dyDescent="0.35">
      <c r="A410" s="60"/>
      <c r="B410" s="60"/>
      <c r="D410" s="60"/>
      <c r="E410" s="60"/>
    </row>
    <row r="411" spans="1:5" x14ac:dyDescent="0.35">
      <c r="A411" s="60"/>
      <c r="B411" s="60"/>
      <c r="D411" s="60"/>
      <c r="E411" s="60"/>
    </row>
    <row r="412" spans="1:5" x14ac:dyDescent="0.35">
      <c r="A412" s="60"/>
      <c r="B412" s="60"/>
      <c r="D412" s="60"/>
      <c r="E412" s="60"/>
    </row>
    <row r="413" spans="1:5" x14ac:dyDescent="0.35">
      <c r="A413" s="60"/>
      <c r="B413" s="60"/>
      <c r="D413" s="60"/>
      <c r="E413" s="60"/>
    </row>
    <row r="414" spans="1:5" x14ac:dyDescent="0.35">
      <c r="A414" s="60"/>
      <c r="B414" s="60"/>
      <c r="D414" s="60"/>
      <c r="E414" s="60"/>
    </row>
    <row r="415" spans="1:5" x14ac:dyDescent="0.35">
      <c r="A415" s="60"/>
      <c r="B415" s="60"/>
      <c r="D415" s="60"/>
      <c r="E415" s="60"/>
    </row>
    <row r="416" spans="1:5" x14ac:dyDescent="0.35">
      <c r="A416" s="60"/>
      <c r="B416" s="60"/>
      <c r="D416" s="60"/>
      <c r="E416" s="60"/>
    </row>
    <row r="417" spans="1:5" x14ac:dyDescent="0.35">
      <c r="A417" s="60"/>
      <c r="B417" s="60"/>
      <c r="D417" s="60"/>
      <c r="E417" s="60"/>
    </row>
    <row r="418" spans="1:5" x14ac:dyDescent="0.35">
      <c r="A418" s="60"/>
      <c r="B418" s="60"/>
      <c r="D418" s="60"/>
      <c r="E418" s="60"/>
    </row>
    <row r="419" spans="1:5" x14ac:dyDescent="0.35">
      <c r="A419" s="60"/>
      <c r="B419" s="60"/>
      <c r="D419" s="60"/>
      <c r="E419" s="60"/>
    </row>
    <row r="420" spans="1:5" x14ac:dyDescent="0.35">
      <c r="A420" s="60"/>
      <c r="B420" s="60"/>
      <c r="D420" s="60"/>
      <c r="E420" s="60"/>
    </row>
    <row r="421" spans="1:5" x14ac:dyDescent="0.35">
      <c r="A421" s="60"/>
      <c r="B421" s="60"/>
      <c r="D421" s="60"/>
      <c r="E421" s="60"/>
    </row>
    <row r="422" spans="1:5" x14ac:dyDescent="0.35">
      <c r="A422" s="60"/>
      <c r="B422" s="60"/>
      <c r="D422" s="60"/>
      <c r="E422"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492110-Package Delivery</vt:lpstr>
      <vt:lpstr>492210-Local Courier</vt:lpstr>
      <vt:lpstr>ISO CODE KEY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DanaRosa</dc:creator>
  <cp:lastModifiedBy>DanaRosa</cp:lastModifiedBy>
  <dcterms:created xsi:type="dcterms:W3CDTF">2024-05-28T11:57:01Z</dcterms:created>
  <dcterms:modified xsi:type="dcterms:W3CDTF">2025-01-22T14:05:04Z</dcterms:modified>
</cp:coreProperties>
</file>